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\Documents\hjemmeside\Puljeturneringer\2020\"/>
    </mc:Choice>
  </mc:AlternateContent>
  <xr:revisionPtr revIDLastSave="0" documentId="8_{0CF62118-2B7C-45CD-B3FF-683CBE6CCC5D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iffel 50 m" sheetId="1" r:id="rId1"/>
    <sheet name="Riffel 200 m" sheetId="2" r:id="rId2"/>
    <sheet name="25 m Standardpistol" sheetId="3" r:id="rId3"/>
    <sheet name="25 Finpistol - GP32 - GPA - G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" l="1"/>
  <c r="K24" i="2" l="1"/>
  <c r="J41" i="2" l="1"/>
  <c r="J52" i="2"/>
  <c r="J53" i="2"/>
  <c r="J51" i="2"/>
  <c r="K35" i="4" l="1"/>
  <c r="J35" i="4"/>
  <c r="J23" i="2" l="1"/>
  <c r="J36" i="4" l="1"/>
  <c r="J64" i="4"/>
  <c r="J62" i="4"/>
  <c r="J63" i="4"/>
  <c r="J65" i="4"/>
  <c r="J66" i="4"/>
  <c r="J52" i="4"/>
  <c r="J53" i="4"/>
  <c r="J54" i="4"/>
  <c r="J44" i="4"/>
  <c r="J24" i="4"/>
  <c r="J25" i="4"/>
  <c r="J14" i="4"/>
  <c r="J16" i="4"/>
  <c r="J17" i="4"/>
  <c r="J15" i="4"/>
  <c r="J35" i="3"/>
  <c r="J34" i="3"/>
  <c r="J32" i="3"/>
  <c r="J24" i="3"/>
  <c r="J33" i="3"/>
  <c r="J23" i="3"/>
  <c r="J14" i="3"/>
  <c r="J16" i="3"/>
  <c r="J15" i="3"/>
  <c r="J83" i="1" l="1"/>
  <c r="J82" i="1"/>
  <c r="J80" i="1"/>
  <c r="J81" i="1"/>
  <c r="J79" i="1"/>
  <c r="J78" i="1"/>
  <c r="J70" i="1"/>
  <c r="J69" i="1"/>
  <c r="J68" i="1"/>
  <c r="J64" i="1"/>
  <c r="J66" i="1"/>
  <c r="J65" i="1"/>
  <c r="J67" i="1"/>
  <c r="J63" i="1"/>
  <c r="J55" i="1"/>
  <c r="J54" i="1"/>
  <c r="J53" i="1"/>
  <c r="J51" i="1"/>
  <c r="J50" i="1"/>
  <c r="J52" i="1"/>
  <c r="J49" i="1"/>
  <c r="J40" i="1"/>
  <c r="J41" i="1"/>
  <c r="J32" i="1"/>
  <c r="J31" i="1"/>
  <c r="J30" i="1"/>
  <c r="J16" i="1"/>
  <c r="J17" i="1"/>
  <c r="J15" i="1"/>
  <c r="J18" i="1"/>
  <c r="J20" i="1"/>
  <c r="J21" i="1"/>
  <c r="J22" i="1"/>
  <c r="J19" i="1"/>
  <c r="K42" i="2" l="1"/>
  <c r="K66" i="1" l="1"/>
  <c r="K65" i="1"/>
  <c r="K63" i="1"/>
  <c r="K67" i="1"/>
  <c r="K64" i="1"/>
  <c r="K68" i="1"/>
  <c r="K69" i="1"/>
  <c r="K70" i="1"/>
  <c r="K24" i="3" l="1"/>
  <c r="K33" i="2" l="1"/>
  <c r="K55" i="1" l="1"/>
  <c r="K32" i="1" l="1"/>
  <c r="K40" i="1" l="1"/>
  <c r="K17" i="1"/>
  <c r="K54" i="1"/>
  <c r="K78" i="1"/>
  <c r="K51" i="1" l="1"/>
  <c r="K21" i="1"/>
  <c r="K15" i="1"/>
  <c r="K52" i="2" l="1"/>
  <c r="K80" i="1"/>
  <c r="K82" i="1"/>
  <c r="K31" i="1"/>
  <c r="K15" i="3"/>
  <c r="K33" i="3"/>
  <c r="K15" i="4"/>
  <c r="J26" i="4"/>
  <c r="K26" i="4"/>
  <c r="K41" i="2" l="1"/>
  <c r="K43" i="2"/>
  <c r="K14" i="2"/>
  <c r="K15" i="2"/>
  <c r="K18" i="1"/>
  <c r="K83" i="1"/>
  <c r="K49" i="1"/>
  <c r="K23" i="2" l="1"/>
  <c r="K32" i="2"/>
  <c r="K79" i="1" l="1"/>
  <c r="K81" i="1"/>
  <c r="K50" i="1"/>
  <c r="K53" i="1"/>
  <c r="K52" i="1"/>
  <c r="K41" i="1"/>
  <c r="K30" i="1"/>
  <c r="K20" i="1"/>
  <c r="K22" i="1"/>
  <c r="K16" i="1"/>
  <c r="K19" i="1"/>
  <c r="K51" i="2"/>
  <c r="K53" i="2"/>
  <c r="K35" i="3"/>
  <c r="K32" i="3"/>
  <c r="K34" i="3"/>
  <c r="K23" i="3"/>
  <c r="K16" i="3"/>
  <c r="K14" i="3"/>
  <c r="K63" i="4"/>
  <c r="K65" i="4"/>
  <c r="K62" i="4"/>
  <c r="K64" i="4"/>
  <c r="K66" i="4"/>
  <c r="K53" i="4"/>
  <c r="K54" i="4"/>
  <c r="J45" i="4"/>
  <c r="K45" i="4"/>
  <c r="K25" i="4"/>
  <c r="K24" i="4"/>
  <c r="K52" i="4"/>
  <c r="K44" i="4"/>
  <c r="K36" i="4"/>
  <c r="K27" i="4"/>
  <c r="J27" i="4"/>
  <c r="K17" i="4"/>
  <c r="K16" i="4"/>
  <c r="K14" i="4"/>
</calcChain>
</file>

<file path=xl/sharedStrings.xml><?xml version="1.0" encoding="utf-8"?>
<sst xmlns="http://schemas.openxmlformats.org/spreadsheetml/2006/main" count="356" uniqueCount="52">
  <si>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</si>
  <si>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</si>
  <si>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</si>
  <si>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</si>
  <si>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</si>
  <si>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</si>
  <si>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</si>
  <si>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</si>
  <si>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</si>
  <si>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</si>
  <si>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</si>
  <si>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Point i alt</t>
  </si>
  <si>
    <t>Gruppe F - Mix</t>
  </si>
  <si>
    <t>Pistol 25 M Fin cal.22</t>
  </si>
  <si>
    <t>Gruppe GPA</t>
  </si>
  <si>
    <t>Gruppe GR</t>
  </si>
  <si>
    <t>Riffel 200 m</t>
  </si>
  <si>
    <t>Riffel 50 M</t>
  </si>
  <si>
    <t>Gruppe A + B – Børn + Junior</t>
  </si>
  <si>
    <t>Gruppe GP 32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</si>
  <si>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</si>
  <si>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Resultater indberettes på: puljeskydning@dgifyn.dk</t>
  </si>
  <si>
    <t>H = Hjemme</t>
  </si>
  <si>
    <t>P = Pulje</t>
  </si>
  <si>
    <t>Nyborg 1</t>
  </si>
  <si>
    <t>Fjeldsted/Harndrup</t>
  </si>
  <si>
    <t>Herrested</t>
  </si>
  <si>
    <t>Gruppe D – Åben Klasse</t>
  </si>
  <si>
    <t>Gruppe C – Stilling</t>
  </si>
  <si>
    <t>Gruppe D – Stilling</t>
  </si>
  <si>
    <t>Gruppe C – 1 Hånds</t>
  </si>
  <si>
    <t>Pistol 25 M Standard</t>
  </si>
  <si>
    <t>Nyborg 2</t>
  </si>
  <si>
    <t xml:space="preserve">Runde A - B og C: </t>
  </si>
  <si>
    <t>Højby</t>
  </si>
  <si>
    <t>Senest søndag d. 16. august</t>
  </si>
  <si>
    <t>Fjeldsted/Harndrup 2</t>
  </si>
  <si>
    <t>Fjeldsted/Harndrup 1</t>
  </si>
  <si>
    <t>Fjeldsted/Harndrup 3</t>
  </si>
  <si>
    <t>Bullerup</t>
  </si>
  <si>
    <t>Særslev</t>
  </si>
  <si>
    <t>Horne</t>
  </si>
  <si>
    <t>Otterup</t>
  </si>
  <si>
    <t>Sdr. Broby</t>
  </si>
  <si>
    <t>Nyborg</t>
  </si>
  <si>
    <t>Lunde</t>
  </si>
  <si>
    <t>Gruppe D/E  - 2 hånds</t>
  </si>
  <si>
    <t>Lunde 1</t>
  </si>
  <si>
    <t>Lunde 2</t>
  </si>
  <si>
    <t>Horne (Jun)</t>
  </si>
  <si>
    <t>Horne (BK)</t>
  </si>
  <si>
    <t>Stege Ndr. (Møn)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</si>
</sst>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9">
    <xf numFmtId="0" fontId="0" fillId="0" borderId="0" xfId="0"/>
    <xf numFmtId="0" fontId="21" fillId="0" borderId="0" xfId="1" applyFont="1" applyFill="1"/>
    <xf numFmtId="0" fontId="19" fillId="0" borderId="0" xfId="1" applyFont="1" applyFill="1" applyAlignment="1">
      <alignment horizontal="left"/>
    </xf>
    <xf numFmtId="0" fontId="21" fillId="0" borderId="0" xfId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7" fillId="0" borderId="1" xfId="0" applyFont="1" applyBorder="1"/>
    <xf numFmtId="0" fontId="27" fillId="0" borderId="2" xfId="0" applyFont="1" applyBorder="1"/>
    <xf numFmtId="0" fontId="25" fillId="0" borderId="1" xfId="0" applyFont="1" applyBorder="1"/>
    <xf numFmtId="0" fontId="25" fillId="0" borderId="2" xfId="0" applyFont="1" applyBorder="1"/>
    <xf numFmtId="0" fontId="25" fillId="0" borderId="0" xfId="0" applyFont="1" applyBorder="1"/>
    <xf numFmtId="0" fontId="19" fillId="0" borderId="0" xfId="1" applyFont="1" applyFill="1" applyBorder="1" applyAlignment="1">
      <alignment horizontal="left"/>
    </xf>
    <xf numFmtId="0" fontId="26" fillId="0" borderId="0" xfId="0" applyFont="1" applyBorder="1"/>
    <xf numFmtId="0" fontId="28" fillId="0" borderId="0" xfId="0" applyFont="1" applyBorder="1"/>
    <xf numFmtId="0" fontId="21" fillId="0" borderId="0" xfId="1" applyFont="1" applyFill="1" applyAlignment="1"/>
    <xf numFmtId="0" fontId="0" fillId="0" borderId="0" xfId="0"/>
    <xf numFmtId="0" fontId="20" fillId="0" borderId="0" xfId="0" applyFont="1" applyFill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0" fillId="0" borderId="0" xfId="0" applyBorder="1"/>
    <xf numFmtId="0" fontId="27" fillId="0" borderId="3" xfId="0" applyFont="1" applyBorder="1"/>
    <xf numFmtId="0" fontId="29" fillId="0" borderId="0" xfId="0" applyFont="1"/>
    <xf numFmtId="0" fontId="30" fillId="0" borderId="0" xfId="0" applyFont="1"/>
    <xf numFmtId="0" fontId="30" fillId="0" borderId="4" xfId="0" applyFont="1" applyBorder="1"/>
    <xf numFmtId="0" fontId="30" fillId="0" borderId="0" xfId="0" applyFont="1" applyBorder="1"/>
    <xf numFmtId="0" fontId="20" fillId="0" borderId="0" xfId="1" applyFont="1" applyFill="1" applyBorder="1" applyAlignment="1"/>
    <xf numFmtId="0" fontId="27" fillId="0" borderId="0" xfId="0" applyFont="1" applyBorder="1" applyAlignment="1"/>
    <xf numFmtId="0" fontId="0" fillId="0" borderId="0" xfId="0"/>
    <xf numFmtId="0" fontId="22" fillId="0" borderId="0" xfId="0" applyFont="1" applyFill="1"/>
    <xf numFmtId="0" fontId="20" fillId="0" borderId="0" xfId="0" applyFont="1" applyFill="1" applyBorder="1"/>
    <xf numFmtId="0" fontId="29" fillId="0" borderId="0" xfId="0" applyFont="1" applyBorder="1"/>
    <xf numFmtId="0" fontId="27" fillId="0" borderId="5" xfId="0" applyFont="1" applyBorder="1"/>
    <xf numFmtId="0" fontId="21" fillId="0" borderId="0" xfId="0" applyFont="1" applyFill="1"/>
    <xf numFmtId="0" fontId="19" fillId="0" borderId="0" xfId="0" applyFont="1" applyFill="1"/>
    <xf numFmtId="0" fontId="28" fillId="0" borderId="5" xfId="0" applyFont="1" applyBorder="1"/>
    <xf numFmtId="0" fontId="28" fillId="0" borderId="11" xfId="0" applyFont="1" applyBorder="1"/>
    <xf numFmtId="0" fontId="27" fillId="0" borderId="11" xfId="0" applyFont="1" applyBorder="1"/>
    <xf numFmtId="0" fontId="30" fillId="0" borderId="12" xfId="0" applyFont="1" applyBorder="1"/>
    <xf numFmtId="0" fontId="20" fillId="0" borderId="11" xfId="0" applyFont="1" applyFill="1" applyBorder="1"/>
    <xf numFmtId="0" fontId="25" fillId="0" borderId="5" xfId="0" applyFont="1" applyBorder="1"/>
    <xf numFmtId="0" fontId="23" fillId="0" borderId="11" xfId="0" applyFont="1" applyFill="1" applyBorder="1"/>
    <xf numFmtId="0" fontId="20" fillId="0" borderId="11" xfId="0" applyFont="1" applyBorder="1"/>
    <xf numFmtId="0" fontId="27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7" fillId="0" borderId="10" xfId="0" applyFont="1" applyBorder="1"/>
    <xf numFmtId="0" fontId="28" fillId="0" borderId="16" xfId="0" applyFont="1" applyBorder="1"/>
    <xf numFmtId="0" fontId="30" fillId="0" borderId="8" xfId="0" applyFont="1" applyBorder="1"/>
    <xf numFmtId="0" fontId="30" fillId="0" borderId="17" xfId="0" applyFont="1" applyBorder="1"/>
    <xf numFmtId="0" fontId="20" fillId="0" borderId="10" xfId="0" applyFont="1" applyFill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30" fillId="0" borderId="6" xfId="0" applyFont="1" applyBorder="1"/>
    <xf numFmtId="0" fontId="30" fillId="0" borderId="18" xfId="0" applyFont="1" applyBorder="1"/>
    <xf numFmtId="0" fontId="27" fillId="0" borderId="20" xfId="0" applyFont="1" applyBorder="1"/>
    <xf numFmtId="0" fontId="23" fillId="0" borderId="0" xfId="0" applyFont="1" applyBorder="1"/>
    <xf numFmtId="0" fontId="23" fillId="0" borderId="0" xfId="0" applyFont="1" applyFill="1" applyBorder="1"/>
    <xf numFmtId="0" fontId="33" fillId="0" borderId="0" xfId="0" applyFont="1" applyBorder="1"/>
    <xf numFmtId="0" fontId="33" fillId="0" borderId="12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5" xfId="0" applyFont="1" applyBorder="1" applyAlignment="1">
      <alignment horizontal="right"/>
    </xf>
    <xf numFmtId="0" fontId="32" fillId="0" borderId="3" xfId="0" applyFont="1" applyBorder="1" applyAlignment="1"/>
    <xf numFmtId="0" fontId="28" fillId="0" borderId="0" xfId="0" applyFont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/>
    <xf numFmtId="0" fontId="24" fillId="0" borderId="0" xfId="1" applyFont="1" applyFill="1" applyAlignment="1"/>
    <xf numFmtId="0" fontId="19" fillId="0" borderId="0" xfId="1" applyFont="1" applyFill="1" applyAlignment="1"/>
    <xf numFmtId="0" fontId="32" fillId="0" borderId="0" xfId="0" applyFont="1" applyBorder="1" applyAlignment="1">
      <alignment horizontal="center"/>
    </xf>
    <xf numFmtId="0" fontId="34" fillId="0" borderId="0" xfId="0" applyFont="1"/>
    <xf numFmtId="0" fontId="36" fillId="0" borderId="0" xfId="0" applyFont="1" applyBorder="1"/>
    <xf numFmtId="0" fontId="37" fillId="0" borderId="0" xfId="0" applyFont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2" fillId="0" borderId="0" xfId="0" applyFont="1" applyBorder="1" applyAlignment="1"/>
    <xf numFmtId="0" fontId="33" fillId="0" borderId="18" xfId="0" applyFont="1" applyBorder="1"/>
    <xf numFmtId="0" fontId="0" fillId="0" borderId="0" xfId="0" applyFont="1"/>
    <xf numFmtId="0" fontId="12" fillId="0" borderId="0" xfId="0" applyFont="1" applyBorder="1"/>
    <xf numFmtId="0" fontId="39" fillId="0" borderId="0" xfId="0" applyFont="1" applyBorder="1"/>
    <xf numFmtId="0" fontId="35" fillId="0" borderId="0" xfId="0" applyFont="1" applyFill="1"/>
    <xf numFmtId="0" fontId="40" fillId="0" borderId="0" xfId="0" applyFont="1" applyFill="1"/>
    <xf numFmtId="0" fontId="35" fillId="0" borderId="0" xfId="0" applyFont="1" applyAlignment="1">
      <alignment horizontal="left"/>
    </xf>
    <xf numFmtId="0" fontId="4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27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7" fillId="0" borderId="1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20" fillId="0" borderId="19" xfId="0" applyFont="1" applyFill="1" applyBorder="1"/>
    <xf numFmtId="0" fontId="28" fillId="0" borderId="7" xfId="0" applyFont="1" applyBorder="1"/>
    <xf numFmtId="0" fontId="3" fillId="0" borderId="0" xfId="0" applyFont="1"/>
    <xf numFmtId="0" fontId="2" fillId="0" borderId="0" xfId="0" applyFont="1" applyBorder="1"/>
    <xf numFmtId="0" fontId="23" fillId="0" borderId="19" xfId="0" applyFont="1" applyFill="1" applyBorder="1"/>
    <xf numFmtId="0" fontId="28" fillId="0" borderId="20" xfId="0" applyFont="1" applyBorder="1"/>
    <xf numFmtId="0" fontId="1" fillId="0" borderId="0" xfId="0" applyFont="1" applyBorder="1" applyAlignment="1">
      <alignment horizontal="center"/>
    </xf>
    <xf numFmtId="0" fontId="20" fillId="0" borderId="5" xfId="0" applyFont="1" applyBorder="1"/>
    <xf numFmtId="0" fontId="23" fillId="0" borderId="16" xfId="0" applyFont="1" applyFill="1" applyBorder="1"/>
    <xf numFmtId="0" fontId="27" fillId="0" borderId="7" xfId="0" applyFont="1" applyBorder="1"/>
    <xf numFmtId="0" fontId="27" fillId="0" borderId="15" xfId="0" applyFont="1" applyBorder="1"/>
    <xf numFmtId="0" fontId="27" fillId="0" borderId="16" xfId="0" applyFont="1" applyBorder="1"/>
    <xf numFmtId="0" fontId="24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5" fillId="0" borderId="3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4"/>
  <sheetViews>
    <sheetView tabSelected="1" zoomScaleNormal="100" workbookViewId="0">
      <selection activeCell="C1" sqref="C1"/>
    </sheetView>
  </sheetViews>
  <sheetFormatPr defaultRowHeight="15" x14ac:dyDescent="0.25"/>
  <cols>
    <col min="1" max="1" width="3.85546875" style="25" customWidth="1"/>
    <col min="2" max="2" width="0.85546875" style="25" customWidth="1"/>
    <col min="3" max="3" width="24.2851562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9.140625" customWidth="1"/>
    <col min="12" max="12" width="11" style="64" customWidth="1"/>
    <col min="13" max="14" width="9.140625" style="97"/>
    <col min="15" max="15" width="9.42578125" customWidth="1"/>
    <col min="16" max="16" width="9.140625" style="80"/>
    <col min="20" max="20" width="24.85546875" customWidth="1"/>
  </cols>
  <sheetData>
    <row r="1" spans="1:27" s="31" customFormat="1" ht="15.75" x14ac:dyDescent="0.25">
      <c r="A1" s="25"/>
      <c r="B1" s="25"/>
      <c r="E1" s="6" t="s">
        <v>33</v>
      </c>
      <c r="H1" s="8" t="s">
        <v>35</v>
      </c>
      <c r="L1" s="80"/>
      <c r="M1" s="97"/>
      <c r="N1" s="97"/>
      <c r="P1" s="80"/>
    </row>
    <row r="2" spans="1:27" s="31" customFormat="1" ht="10.5" customHeight="1" x14ac:dyDescent="0.25">
      <c r="A2" s="25"/>
      <c r="B2" s="25"/>
      <c r="D2" s="6"/>
      <c r="F2" s="8"/>
      <c r="G2" s="75"/>
      <c r="H2" s="75"/>
      <c r="I2" s="75"/>
      <c r="J2" s="75"/>
      <c r="L2" s="64"/>
      <c r="M2" s="97"/>
      <c r="N2" s="97"/>
      <c r="P2" s="80"/>
    </row>
    <row r="3" spans="1:27" s="31" customFormat="1" ht="18" x14ac:dyDescent="0.25">
      <c r="A3" s="25"/>
      <c r="B3" s="25"/>
      <c r="C3" s="77" t="s">
        <v>21</v>
      </c>
      <c r="D3" s="6"/>
      <c r="F3" s="8"/>
      <c r="G3" s="75"/>
      <c r="H3" s="75"/>
      <c r="I3" s="75"/>
      <c r="J3" s="75"/>
      <c r="L3" s="64"/>
      <c r="M3" s="97"/>
      <c r="N3" s="97"/>
      <c r="P3" s="80"/>
    </row>
    <row r="4" spans="1:27" s="31" customFormat="1" ht="18" x14ac:dyDescent="0.25">
      <c r="A4" s="25"/>
      <c r="B4" s="25"/>
      <c r="C4" s="77"/>
      <c r="D4" s="6"/>
      <c r="F4" s="8"/>
      <c r="G4" s="75"/>
      <c r="H4" s="75"/>
      <c r="I4" s="75"/>
      <c r="J4" s="75"/>
      <c r="L4" s="64"/>
      <c r="M4" s="97"/>
      <c r="N4" s="97"/>
      <c r="P4" s="80"/>
    </row>
    <row r="5" spans="1:27" s="31" customFormat="1" ht="18" x14ac:dyDescent="0.25">
      <c r="A5" s="25"/>
      <c r="B5" s="25"/>
      <c r="D5" s="5" t="s">
        <v>20</v>
      </c>
      <c r="L5" s="64"/>
      <c r="M5" s="97"/>
      <c r="N5" s="97"/>
      <c r="P5" s="80"/>
    </row>
    <row r="6" spans="1:27" s="31" customFormat="1" x14ac:dyDescent="0.25">
      <c r="A6" s="25"/>
      <c r="B6" s="25"/>
      <c r="L6" s="64"/>
      <c r="M6" s="97"/>
      <c r="N6" s="97"/>
      <c r="P6" s="80"/>
    </row>
    <row r="7" spans="1:27" s="31" customFormat="1" x14ac:dyDescent="0.25">
      <c r="A7" s="25"/>
      <c r="B7" s="25"/>
      <c r="L7" s="64"/>
      <c r="M7" s="97"/>
      <c r="N7" s="97"/>
      <c r="P7" s="80"/>
    </row>
    <row r="8" spans="1:27" ht="23.25" x14ac:dyDescent="0.35">
      <c r="C8" s="103"/>
      <c r="D8" s="130" t="s">
        <v>17</v>
      </c>
      <c r="E8" s="130"/>
      <c r="F8" s="130"/>
      <c r="G8" s="130"/>
      <c r="H8" s="130"/>
      <c r="I8" s="130"/>
      <c r="J8" s="4"/>
      <c r="K8" s="4"/>
      <c r="L8" s="63"/>
      <c r="M8" s="96"/>
      <c r="N8" s="96"/>
      <c r="O8" s="13"/>
      <c r="P8" s="100"/>
      <c r="Q8" s="13"/>
      <c r="R8" s="13"/>
      <c r="S8" s="13"/>
      <c r="T8" s="13"/>
      <c r="U8" s="13"/>
      <c r="V8" s="23"/>
      <c r="W8" s="18"/>
      <c r="X8" s="18"/>
      <c r="Y8" s="18"/>
      <c r="Z8" s="18"/>
      <c r="AA8" s="18"/>
    </row>
    <row r="9" spans="1:27" s="31" customFormat="1" ht="15" customHeight="1" x14ac:dyDescent="0.3">
      <c r="A9" s="25"/>
      <c r="B9" s="25"/>
      <c r="C9" s="4"/>
      <c r="D9" s="4"/>
      <c r="E9" s="4"/>
      <c r="F9" s="2"/>
      <c r="G9" s="4"/>
      <c r="H9" s="4"/>
      <c r="I9" s="4"/>
      <c r="J9" s="4"/>
      <c r="K9" s="4"/>
      <c r="L9" s="63"/>
      <c r="M9" s="96"/>
      <c r="N9" s="96"/>
      <c r="O9" s="13"/>
      <c r="P9" s="100"/>
      <c r="Q9" s="13"/>
      <c r="R9" s="13"/>
      <c r="S9" s="13"/>
      <c r="T9" s="13"/>
      <c r="U9" s="13"/>
      <c r="V9" s="23"/>
    </row>
    <row r="10" spans="1:27" ht="20.25" x14ac:dyDescent="0.3">
      <c r="C10" s="4"/>
      <c r="D10" s="1" t="s">
        <v>0</v>
      </c>
      <c r="E10" s="4"/>
      <c r="F10" s="4"/>
      <c r="G10" s="4"/>
      <c r="H10" s="4"/>
      <c r="I10" s="4"/>
      <c r="J10" s="4"/>
      <c r="K10" s="4"/>
      <c r="M10" s="96"/>
      <c r="N10" s="3"/>
      <c r="O10" s="13"/>
      <c r="P10" s="63"/>
      <c r="Q10" s="13"/>
      <c r="R10" s="13"/>
      <c r="S10" s="13"/>
      <c r="T10" s="13"/>
      <c r="U10" s="13"/>
      <c r="V10" s="23"/>
      <c r="W10" s="18"/>
      <c r="X10" s="18"/>
      <c r="Y10" s="18"/>
      <c r="Z10" s="18"/>
      <c r="AA10" s="18"/>
    </row>
    <row r="11" spans="1:27" s="31" customFormat="1" ht="20.25" x14ac:dyDescent="0.3">
      <c r="A11" s="25"/>
      <c r="B11" s="25"/>
      <c r="C11" s="4"/>
      <c r="D11" s="1"/>
      <c r="E11" s="4"/>
      <c r="F11" s="4"/>
      <c r="G11" s="4"/>
      <c r="H11" s="4"/>
      <c r="I11" s="4"/>
      <c r="J11" s="4"/>
      <c r="K11" s="4"/>
      <c r="M11" s="96"/>
      <c r="N11" s="3"/>
      <c r="O11" s="13"/>
      <c r="P11" s="63"/>
      <c r="Q11" s="13"/>
      <c r="R11" s="13"/>
      <c r="S11" s="13"/>
      <c r="T11" s="13"/>
      <c r="U11" s="13"/>
      <c r="V11" s="23"/>
    </row>
    <row r="12" spans="1:27" s="31" customFormat="1" ht="18" x14ac:dyDescent="0.25">
      <c r="A12" s="25"/>
      <c r="B12" s="25"/>
      <c r="C12" s="5" t="s">
        <v>1</v>
      </c>
      <c r="D12" s="131" t="s">
        <v>2</v>
      </c>
      <c r="E12" s="131"/>
      <c r="F12" s="131" t="s">
        <v>3</v>
      </c>
      <c r="G12" s="131"/>
      <c r="H12" s="132" t="s">
        <v>4</v>
      </c>
      <c r="I12" s="132"/>
      <c r="J12" s="4"/>
      <c r="K12" s="4"/>
      <c r="L12" s="81" t="s">
        <v>22</v>
      </c>
      <c r="M12" s="15"/>
      <c r="N12" s="29"/>
      <c r="O12" s="29"/>
      <c r="P12" s="99"/>
      <c r="Q12" s="29"/>
      <c r="R12" s="30"/>
      <c r="S12" s="30"/>
      <c r="T12" s="13"/>
      <c r="U12" s="13"/>
      <c r="V12" s="23"/>
    </row>
    <row r="13" spans="1:27" s="31" customFormat="1" ht="15.75" x14ac:dyDescent="0.25">
      <c r="A13" s="26"/>
      <c r="B13" s="26"/>
      <c r="C13" s="8"/>
      <c r="D13" s="6"/>
      <c r="E13" s="6"/>
      <c r="F13" s="6"/>
      <c r="G13" s="6"/>
      <c r="H13" s="6"/>
      <c r="I13" s="6"/>
      <c r="J13" s="133" t="s">
        <v>5</v>
      </c>
      <c r="K13" s="133"/>
      <c r="L13" s="81" t="s">
        <v>23</v>
      </c>
      <c r="M13" s="76"/>
      <c r="N13" s="7"/>
      <c r="O13" s="7"/>
      <c r="P13" s="98"/>
      <c r="Q13" s="7"/>
      <c r="R13" s="7"/>
      <c r="S13" s="7"/>
      <c r="T13" s="30"/>
      <c r="U13" s="30"/>
      <c r="V13" s="23"/>
    </row>
    <row r="14" spans="1:27" s="31" customFormat="1" ht="15.75" x14ac:dyDescent="0.25">
      <c r="A14" s="25"/>
      <c r="B14" s="25"/>
      <c r="C14" s="6"/>
      <c r="D14" s="11" t="s">
        <v>6</v>
      </c>
      <c r="E14" s="12" t="s">
        <v>7</v>
      </c>
      <c r="F14" s="11" t="s">
        <v>6</v>
      </c>
      <c r="G14" s="12" t="s">
        <v>7</v>
      </c>
      <c r="H14" s="11" t="s">
        <v>6</v>
      </c>
      <c r="I14" s="12" t="s">
        <v>7</v>
      </c>
      <c r="J14" s="11" t="s">
        <v>6</v>
      </c>
      <c r="K14" s="12" t="s">
        <v>11</v>
      </c>
      <c r="L14" s="63"/>
      <c r="M14" s="7"/>
      <c r="N14" s="7"/>
      <c r="O14" s="7"/>
      <c r="P14" s="98"/>
      <c r="Q14" s="7"/>
      <c r="R14" s="7"/>
      <c r="S14" s="7"/>
      <c r="T14" s="13"/>
      <c r="U14" s="13"/>
      <c r="V14" s="23"/>
    </row>
    <row r="15" spans="1:27" s="31" customFormat="1" ht="15.75" x14ac:dyDescent="0.25">
      <c r="A15" s="27">
        <v>1</v>
      </c>
      <c r="B15" s="41"/>
      <c r="C15" s="39" t="s">
        <v>41</v>
      </c>
      <c r="D15" s="38">
        <v>796</v>
      </c>
      <c r="E15" s="38">
        <v>6</v>
      </c>
      <c r="F15" s="38">
        <v>793</v>
      </c>
      <c r="G15" s="38">
        <v>5</v>
      </c>
      <c r="H15" s="38">
        <v>789</v>
      </c>
      <c r="I15" s="38">
        <v>4</v>
      </c>
      <c r="J15" s="38">
        <f t="shared" ref="J15:K20" si="0">D15+F15+H15</f>
        <v>2378</v>
      </c>
      <c r="K15" s="38">
        <f t="shared" si="0"/>
        <v>15</v>
      </c>
      <c r="L15" s="106"/>
      <c r="M15" s="115"/>
      <c r="N15" s="96"/>
      <c r="O15" s="7"/>
      <c r="P15" s="98"/>
      <c r="Q15" s="7"/>
      <c r="R15" s="7"/>
      <c r="S15" s="7"/>
      <c r="T15" s="7"/>
      <c r="U15" s="7"/>
      <c r="V15" s="23"/>
    </row>
    <row r="16" spans="1:27" s="31" customFormat="1" ht="15.75" x14ac:dyDescent="0.25">
      <c r="A16" s="27">
        <v>2</v>
      </c>
      <c r="B16" s="41"/>
      <c r="C16" s="39" t="s">
        <v>25</v>
      </c>
      <c r="D16" s="38">
        <v>783</v>
      </c>
      <c r="E16" s="38">
        <v>2</v>
      </c>
      <c r="F16" s="38">
        <v>797</v>
      </c>
      <c r="G16" s="38">
        <v>6</v>
      </c>
      <c r="H16" s="38">
        <v>797</v>
      </c>
      <c r="I16" s="38">
        <v>6</v>
      </c>
      <c r="J16" s="38">
        <f t="shared" si="0"/>
        <v>2377</v>
      </c>
      <c r="K16" s="38">
        <f t="shared" si="0"/>
        <v>14</v>
      </c>
      <c r="L16" s="109"/>
      <c r="M16" s="115"/>
      <c r="N16" s="7"/>
      <c r="O16" s="7"/>
      <c r="P16" s="101"/>
      <c r="Q16" s="7"/>
      <c r="R16" s="7"/>
      <c r="S16" s="7"/>
      <c r="T16" s="7"/>
      <c r="U16" s="7"/>
      <c r="V16" s="13"/>
      <c r="W16" s="4"/>
    </row>
    <row r="17" spans="1:27" s="31" customFormat="1" ht="15.75" customHeight="1" x14ac:dyDescent="0.25">
      <c r="A17" s="27">
        <v>3</v>
      </c>
      <c r="B17" s="41"/>
      <c r="C17" s="39" t="s">
        <v>40</v>
      </c>
      <c r="D17" s="38">
        <v>793</v>
      </c>
      <c r="E17" s="38">
        <v>4</v>
      </c>
      <c r="F17" s="38">
        <v>792</v>
      </c>
      <c r="G17" s="38">
        <v>4</v>
      </c>
      <c r="H17" s="38">
        <v>792</v>
      </c>
      <c r="I17" s="38">
        <v>5</v>
      </c>
      <c r="J17" s="38">
        <f t="shared" si="0"/>
        <v>2377</v>
      </c>
      <c r="K17" s="38">
        <f t="shared" si="0"/>
        <v>13</v>
      </c>
      <c r="L17" s="109"/>
      <c r="M17" s="115"/>
      <c r="N17" s="7"/>
      <c r="O17" s="7"/>
      <c r="P17" s="98"/>
      <c r="Q17" s="7"/>
      <c r="R17" s="7"/>
      <c r="S17" s="7"/>
      <c r="T17" s="7"/>
      <c r="U17" s="7"/>
      <c r="V17" s="13"/>
      <c r="W17" s="4"/>
    </row>
    <row r="18" spans="1:27" ht="15.75" x14ac:dyDescent="0.25">
      <c r="A18" s="27">
        <v>4</v>
      </c>
      <c r="B18" s="41"/>
      <c r="C18" s="44" t="s">
        <v>42</v>
      </c>
      <c r="D18" s="38">
        <v>788</v>
      </c>
      <c r="E18" s="38">
        <v>3</v>
      </c>
      <c r="F18" s="38">
        <v>791</v>
      </c>
      <c r="G18" s="38">
        <v>3</v>
      </c>
      <c r="H18" s="38">
        <v>788</v>
      </c>
      <c r="I18" s="38">
        <v>3</v>
      </c>
      <c r="J18" s="38">
        <f t="shared" si="0"/>
        <v>2367</v>
      </c>
      <c r="K18" s="38">
        <f t="shared" si="0"/>
        <v>9</v>
      </c>
      <c r="L18" s="109"/>
      <c r="M18" s="115"/>
      <c r="N18" s="7"/>
      <c r="O18" s="7"/>
      <c r="P18" s="101"/>
      <c r="Q18" s="7"/>
      <c r="R18" s="7"/>
      <c r="S18" s="7"/>
      <c r="T18" s="7"/>
      <c r="U18" s="7"/>
      <c r="V18" s="13"/>
      <c r="W18" s="4"/>
      <c r="X18" s="18"/>
      <c r="Y18" s="18"/>
      <c r="Z18" s="18"/>
      <c r="AA18" s="18"/>
    </row>
    <row r="19" spans="1:27" ht="15.75" x14ac:dyDescent="0.25">
      <c r="A19" s="27">
        <v>5</v>
      </c>
      <c r="B19" s="56"/>
      <c r="C19" s="127" t="s">
        <v>34</v>
      </c>
      <c r="D19" s="128">
        <v>796</v>
      </c>
      <c r="E19" s="128">
        <v>6</v>
      </c>
      <c r="F19" s="128">
        <v>0</v>
      </c>
      <c r="G19" s="128">
        <v>0</v>
      </c>
      <c r="H19" s="128">
        <v>0</v>
      </c>
      <c r="I19" s="128">
        <v>0</v>
      </c>
      <c r="J19" s="35">
        <f t="shared" si="0"/>
        <v>796</v>
      </c>
      <c r="K19" s="35">
        <f t="shared" si="0"/>
        <v>6</v>
      </c>
      <c r="L19" s="109"/>
      <c r="M19" s="117"/>
      <c r="N19" s="96"/>
      <c r="O19" s="7"/>
      <c r="P19" s="98"/>
      <c r="Q19" s="7"/>
      <c r="R19" s="7"/>
      <c r="S19" s="7"/>
      <c r="T19" s="7"/>
      <c r="U19" s="7"/>
      <c r="V19" s="13"/>
      <c r="W19" s="4"/>
      <c r="X19" s="18"/>
      <c r="Y19" s="18"/>
      <c r="Z19" s="18"/>
      <c r="AA19" s="18"/>
    </row>
    <row r="20" spans="1:27" s="31" customFormat="1" ht="16.5" thickBot="1" x14ac:dyDescent="0.3">
      <c r="A20" s="27">
        <v>6</v>
      </c>
      <c r="B20" s="52"/>
      <c r="C20" s="129" t="s">
        <v>45</v>
      </c>
      <c r="D20" s="112">
        <v>750</v>
      </c>
      <c r="E20" s="112">
        <v>1</v>
      </c>
      <c r="F20" s="112">
        <v>768</v>
      </c>
      <c r="G20" s="112">
        <v>2</v>
      </c>
      <c r="H20" s="112">
        <v>670</v>
      </c>
      <c r="I20" s="112">
        <v>2</v>
      </c>
      <c r="J20" s="112">
        <f t="shared" si="0"/>
        <v>2188</v>
      </c>
      <c r="K20" s="112">
        <f t="shared" si="0"/>
        <v>5</v>
      </c>
      <c r="L20" s="109"/>
      <c r="M20" s="117"/>
      <c r="N20" s="96"/>
      <c r="O20" s="7"/>
      <c r="P20" s="98"/>
      <c r="Q20" s="7"/>
      <c r="R20" s="7"/>
      <c r="S20" s="7"/>
      <c r="T20" s="7"/>
      <c r="U20" s="7"/>
      <c r="V20" s="13"/>
      <c r="W20" s="4"/>
    </row>
    <row r="21" spans="1:27" ht="15.75" x14ac:dyDescent="0.25">
      <c r="A21" s="27">
        <v>7</v>
      </c>
      <c r="B21" s="51"/>
      <c r="C21" s="49"/>
      <c r="D21" s="46"/>
      <c r="E21" s="46"/>
      <c r="F21" s="46"/>
      <c r="G21" s="46"/>
      <c r="H21" s="46"/>
      <c r="I21" s="46"/>
      <c r="J21" s="46">
        <f t="shared" ref="J21:J22" si="1">D21+F21+H21</f>
        <v>0</v>
      </c>
      <c r="K21" s="46">
        <f t="shared" ref="K21:K22" si="2">E21+G21+I21</f>
        <v>0</v>
      </c>
      <c r="L21" s="109"/>
      <c r="M21" s="96"/>
      <c r="N21" s="7"/>
      <c r="O21" s="7"/>
      <c r="P21" s="98"/>
      <c r="Q21" s="7"/>
      <c r="R21" s="7"/>
      <c r="S21" s="7"/>
      <c r="T21" s="7"/>
      <c r="U21" s="7"/>
      <c r="V21" s="13"/>
      <c r="W21" s="4"/>
      <c r="X21" s="18"/>
      <c r="Y21" s="18"/>
      <c r="Z21" s="18"/>
      <c r="AA21" s="18"/>
    </row>
    <row r="22" spans="1:27" s="31" customFormat="1" ht="15.75" x14ac:dyDescent="0.25">
      <c r="A22" s="27">
        <v>8</v>
      </c>
      <c r="B22" s="51"/>
      <c r="C22" s="53"/>
      <c r="D22" s="46"/>
      <c r="E22" s="46"/>
      <c r="F22" s="46"/>
      <c r="G22" s="46"/>
      <c r="H22" s="46"/>
      <c r="I22" s="46"/>
      <c r="J22" s="35">
        <f t="shared" si="1"/>
        <v>0</v>
      </c>
      <c r="K22" s="46">
        <f t="shared" si="2"/>
        <v>0</v>
      </c>
      <c r="L22" s="104"/>
      <c r="M22" s="96"/>
      <c r="N22" s="96"/>
      <c r="O22" s="7"/>
      <c r="P22" s="98"/>
      <c r="Q22" s="7"/>
      <c r="R22" s="7"/>
      <c r="S22" s="7"/>
      <c r="T22" s="7"/>
      <c r="U22" s="7"/>
      <c r="V22" s="13"/>
      <c r="W22" s="4"/>
    </row>
    <row r="23" spans="1:27" ht="15.75" x14ac:dyDescent="0.25">
      <c r="C23" s="134"/>
      <c r="D23" s="134"/>
      <c r="E23" s="134"/>
      <c r="F23" s="134"/>
      <c r="G23" s="134"/>
      <c r="H23" s="134"/>
      <c r="I23" s="134"/>
      <c r="J23" s="134"/>
      <c r="K23" s="134"/>
      <c r="L23" s="86"/>
      <c r="M23" s="86"/>
      <c r="N23" s="22"/>
      <c r="O23" s="21"/>
      <c r="P23" s="20"/>
      <c r="Q23" s="20"/>
      <c r="R23" s="18"/>
      <c r="S23" s="20"/>
      <c r="T23" s="21"/>
      <c r="U23" s="20"/>
      <c r="V23" s="20"/>
      <c r="W23" s="18"/>
      <c r="X23" s="18"/>
      <c r="Y23" s="18"/>
      <c r="Z23" s="18"/>
      <c r="AA23" s="18"/>
    </row>
    <row r="24" spans="1:27" s="31" customFormat="1" ht="15.75" x14ac:dyDescent="0.25">
      <c r="A24" s="25"/>
      <c r="B24" s="25"/>
      <c r="C24" s="4"/>
      <c r="D24" s="4"/>
      <c r="E24" s="4"/>
      <c r="F24" s="4"/>
      <c r="G24" s="4"/>
      <c r="H24" s="4"/>
      <c r="I24" s="4"/>
      <c r="J24" s="4"/>
      <c r="K24" s="4"/>
      <c r="L24" s="63"/>
      <c r="M24" s="96"/>
      <c r="N24" s="22"/>
      <c r="O24" s="21"/>
      <c r="P24" s="20"/>
      <c r="Q24" s="20"/>
      <c r="S24" s="20"/>
      <c r="T24" s="21"/>
      <c r="U24" s="20"/>
      <c r="V24" s="20"/>
    </row>
    <row r="25" spans="1:27" s="31" customFormat="1" ht="20.25" x14ac:dyDescent="0.3">
      <c r="A25" s="25"/>
      <c r="B25" s="25"/>
      <c r="D25" s="17" t="s">
        <v>8</v>
      </c>
      <c r="E25" s="17"/>
      <c r="F25" s="17"/>
      <c r="G25" s="17"/>
      <c r="I25" s="17"/>
      <c r="J25" s="17"/>
      <c r="K25" s="17"/>
      <c r="L25" s="63"/>
      <c r="M25" s="96"/>
      <c r="N25" s="3"/>
      <c r="O25" s="13"/>
      <c r="P25" s="63"/>
      <c r="Q25" s="13"/>
      <c r="R25" s="13"/>
      <c r="S25" s="13"/>
      <c r="T25" s="13"/>
      <c r="U25" s="13"/>
      <c r="V25" s="23"/>
    </row>
    <row r="26" spans="1:27" s="31" customFormat="1" x14ac:dyDescent="0.25">
      <c r="A26" s="25"/>
      <c r="B26" s="25"/>
      <c r="C26" s="4"/>
      <c r="D26" s="4"/>
      <c r="E26" s="4"/>
      <c r="F26" s="4"/>
      <c r="G26" s="4"/>
      <c r="H26" s="4"/>
      <c r="I26" s="4"/>
      <c r="J26" s="4"/>
      <c r="K26" s="4"/>
      <c r="L26" s="63"/>
      <c r="M26" s="96"/>
      <c r="N26" s="96"/>
      <c r="O26" s="23"/>
      <c r="P26" s="102"/>
      <c r="Q26" s="23"/>
      <c r="R26" s="23"/>
      <c r="S26" s="23"/>
      <c r="T26" s="23"/>
      <c r="U26" s="23"/>
      <c r="V26" s="23"/>
    </row>
    <row r="27" spans="1:27" s="31" customFormat="1" ht="18" x14ac:dyDescent="0.25">
      <c r="A27" s="25"/>
      <c r="B27" s="25"/>
      <c r="C27" s="5" t="s">
        <v>1</v>
      </c>
      <c r="D27" s="131" t="s">
        <v>2</v>
      </c>
      <c r="E27" s="131"/>
      <c r="F27" s="131" t="s">
        <v>3</v>
      </c>
      <c r="G27" s="131"/>
      <c r="H27" s="132" t="s">
        <v>4</v>
      </c>
      <c r="I27" s="132"/>
      <c r="J27" s="4"/>
      <c r="K27" s="4"/>
      <c r="L27" s="63"/>
      <c r="M27" s="15"/>
      <c r="N27" s="29"/>
      <c r="O27" s="29"/>
      <c r="P27" s="99"/>
      <c r="Q27" s="29"/>
      <c r="R27" s="30"/>
      <c r="S27" s="30"/>
      <c r="T27" s="13"/>
      <c r="U27" s="13"/>
      <c r="V27" s="23"/>
    </row>
    <row r="28" spans="1:27" s="31" customFormat="1" ht="15.75" x14ac:dyDescent="0.25">
      <c r="A28" s="26"/>
      <c r="B28" s="26"/>
      <c r="C28" s="8"/>
      <c r="D28" s="6"/>
      <c r="E28" s="6"/>
      <c r="F28" s="6"/>
      <c r="G28" s="6"/>
      <c r="H28" s="6"/>
      <c r="I28" s="6"/>
      <c r="J28" s="133" t="s">
        <v>5</v>
      </c>
      <c r="K28" s="133"/>
      <c r="L28" s="63"/>
      <c r="M28" s="76"/>
      <c r="N28" s="97"/>
      <c r="P28" s="80"/>
    </row>
    <row r="29" spans="1:27" s="31" customFormat="1" ht="15.75" x14ac:dyDescent="0.25">
      <c r="A29" s="25"/>
      <c r="B29" s="25"/>
      <c r="C29" s="6"/>
      <c r="D29" s="9" t="s">
        <v>6</v>
      </c>
      <c r="E29" s="10" t="s">
        <v>7</v>
      </c>
      <c r="F29" s="9" t="s">
        <v>6</v>
      </c>
      <c r="G29" s="10" t="s">
        <v>7</v>
      </c>
      <c r="H29" s="9" t="s">
        <v>6</v>
      </c>
      <c r="I29" s="10" t="s">
        <v>7</v>
      </c>
      <c r="J29" s="11" t="s">
        <v>6</v>
      </c>
      <c r="K29" s="12" t="s">
        <v>11</v>
      </c>
      <c r="L29" s="63"/>
      <c r="M29" s="97"/>
      <c r="N29" s="97"/>
      <c r="P29" s="80"/>
    </row>
    <row r="30" spans="1:27" s="31" customFormat="1" ht="15.75" x14ac:dyDescent="0.25">
      <c r="A30" s="28">
        <v>1</v>
      </c>
      <c r="B30" s="41"/>
      <c r="C30" s="39" t="s">
        <v>41</v>
      </c>
      <c r="D30" s="38">
        <v>794</v>
      </c>
      <c r="E30" s="38">
        <v>1</v>
      </c>
      <c r="F30" s="38">
        <v>787</v>
      </c>
      <c r="G30" s="38">
        <v>1</v>
      </c>
      <c r="H30" s="38">
        <v>592</v>
      </c>
      <c r="I30" s="38">
        <v>1</v>
      </c>
      <c r="J30" s="38">
        <f>D30+F30+H30</f>
        <v>2173</v>
      </c>
      <c r="K30" s="38">
        <f>E30+G30+I30</f>
        <v>3</v>
      </c>
      <c r="L30" s="109"/>
      <c r="M30" s="115"/>
      <c r="N30" s="97"/>
      <c r="O30" s="101"/>
      <c r="P30" s="80"/>
    </row>
    <row r="31" spans="1:27" s="31" customFormat="1" ht="15.75" x14ac:dyDescent="0.25">
      <c r="A31" s="28">
        <v>2</v>
      </c>
      <c r="B31" s="41"/>
      <c r="C31" s="39"/>
      <c r="D31" s="38"/>
      <c r="E31" s="38"/>
      <c r="F31" s="38"/>
      <c r="G31" s="38"/>
      <c r="H31" s="38"/>
      <c r="I31" s="38"/>
      <c r="J31" s="35">
        <f t="shared" ref="J31:J32" si="3">D31+F31+H31</f>
        <v>0</v>
      </c>
      <c r="K31" s="35">
        <f>E31+G31+I31</f>
        <v>0</v>
      </c>
      <c r="L31" s="109"/>
      <c r="M31" s="115"/>
      <c r="N31" s="97"/>
      <c r="O31" s="101"/>
      <c r="P31" s="80"/>
    </row>
    <row r="32" spans="1:27" s="31" customFormat="1" ht="15.75" x14ac:dyDescent="0.25">
      <c r="A32" s="28">
        <v>3</v>
      </c>
      <c r="B32" s="41"/>
      <c r="C32" s="39"/>
      <c r="D32" s="38"/>
      <c r="E32" s="38"/>
      <c r="F32" s="38"/>
      <c r="G32" s="38"/>
      <c r="H32" s="38"/>
      <c r="I32" s="38"/>
      <c r="J32" s="35">
        <f t="shared" si="3"/>
        <v>0</v>
      </c>
      <c r="K32" s="35">
        <f t="shared" ref="K32" si="4">E32+G32+I32</f>
        <v>0</v>
      </c>
      <c r="L32" s="83"/>
      <c r="M32" s="97"/>
      <c r="N32" s="97"/>
      <c r="O32" s="101"/>
      <c r="P32" s="80"/>
    </row>
    <row r="33" spans="1:27" s="31" customFormat="1" ht="15.75" x14ac:dyDescent="0.25">
      <c r="A33" s="28"/>
      <c r="B33" s="28"/>
      <c r="C33" s="7"/>
      <c r="D33" s="7"/>
      <c r="E33" s="135"/>
      <c r="F33" s="135"/>
      <c r="G33" s="135"/>
      <c r="H33" s="135"/>
      <c r="I33" s="135"/>
      <c r="J33" s="135"/>
      <c r="K33" s="135"/>
      <c r="L33" s="64"/>
      <c r="M33" s="97"/>
      <c r="N33" s="97"/>
      <c r="P33" s="80"/>
    </row>
    <row r="34" spans="1:27" ht="15.75" x14ac:dyDescent="0.25">
      <c r="A34" s="28"/>
      <c r="B34" s="28"/>
      <c r="C34" s="7"/>
      <c r="D34" s="7"/>
      <c r="E34" s="7"/>
      <c r="F34" s="7"/>
      <c r="G34" s="7"/>
      <c r="H34" s="7"/>
      <c r="I34" s="7"/>
      <c r="J34" s="7"/>
      <c r="K34" s="7"/>
      <c r="O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8" customFormat="1" ht="20.25" x14ac:dyDescent="0.3">
      <c r="A35" s="25"/>
      <c r="B35" s="25"/>
      <c r="D35" s="17" t="s">
        <v>28</v>
      </c>
      <c r="E35" s="17"/>
      <c r="F35" s="17"/>
      <c r="G35" s="17"/>
      <c r="H35" s="17"/>
      <c r="I35" s="17"/>
      <c r="J35" s="17"/>
      <c r="K35" s="17"/>
      <c r="L35" s="63"/>
      <c r="M35" s="96"/>
      <c r="N35" s="3"/>
      <c r="O35" s="13"/>
      <c r="P35" s="63"/>
      <c r="Q35" s="13"/>
      <c r="R35" s="13"/>
      <c r="S35" s="13"/>
      <c r="T35" s="13"/>
      <c r="U35" s="13"/>
      <c r="V35" s="23"/>
    </row>
    <row r="36" spans="1:27" s="31" customFormat="1" ht="18" x14ac:dyDescent="0.25">
      <c r="A36" s="25"/>
      <c r="B36" s="25"/>
      <c r="C36" s="5"/>
      <c r="D36" s="70"/>
      <c r="E36" s="71"/>
      <c r="F36" s="71"/>
      <c r="G36" s="71"/>
      <c r="H36" s="71"/>
      <c r="I36" s="69"/>
      <c r="J36" s="16"/>
      <c r="K36" s="69"/>
      <c r="L36" s="63"/>
      <c r="M36" s="15"/>
      <c r="N36" s="29"/>
      <c r="O36" s="29"/>
      <c r="P36" s="99"/>
      <c r="Q36" s="29"/>
      <c r="R36" s="30"/>
      <c r="S36" s="30"/>
      <c r="T36" s="13"/>
      <c r="U36" s="13"/>
      <c r="V36" s="23"/>
    </row>
    <row r="37" spans="1:27" s="18" customFormat="1" ht="18" x14ac:dyDescent="0.25">
      <c r="A37" s="25"/>
      <c r="B37" s="25"/>
      <c r="C37" s="5" t="s">
        <v>1</v>
      </c>
      <c r="D37" s="131" t="s">
        <v>2</v>
      </c>
      <c r="E37" s="131"/>
      <c r="F37" s="131" t="s">
        <v>3</v>
      </c>
      <c r="G37" s="131"/>
      <c r="H37" s="132" t="s">
        <v>4</v>
      </c>
      <c r="I37" s="132"/>
      <c r="J37" s="4"/>
      <c r="K37" s="4"/>
      <c r="L37" s="63"/>
      <c r="M37" s="15"/>
      <c r="N37" s="29"/>
      <c r="O37" s="29"/>
      <c r="P37" s="99"/>
      <c r="Q37" s="29"/>
      <c r="R37" s="30"/>
      <c r="S37" s="30"/>
      <c r="T37" s="13"/>
      <c r="U37" s="13"/>
      <c r="V37" s="23"/>
    </row>
    <row r="38" spans="1:27" s="18" customFormat="1" ht="15.75" x14ac:dyDescent="0.25">
      <c r="A38" s="26"/>
      <c r="B38" s="26"/>
      <c r="C38" s="8"/>
      <c r="D38" s="6"/>
      <c r="E38" s="6"/>
      <c r="F38" s="6"/>
      <c r="G38" s="6"/>
      <c r="H38" s="6"/>
      <c r="I38" s="6"/>
      <c r="J38" s="132" t="s">
        <v>5</v>
      </c>
      <c r="K38" s="132"/>
      <c r="L38" s="63"/>
      <c r="M38" s="76"/>
      <c r="N38" s="97"/>
      <c r="P38" s="80"/>
    </row>
    <row r="39" spans="1:27" ht="15.75" x14ac:dyDescent="0.25">
      <c r="C39" s="6"/>
      <c r="D39" s="9" t="s">
        <v>6</v>
      </c>
      <c r="E39" s="10" t="s">
        <v>7</v>
      </c>
      <c r="F39" s="9" t="s">
        <v>6</v>
      </c>
      <c r="G39" s="10" t="s">
        <v>7</v>
      </c>
      <c r="H39" s="9" t="s">
        <v>6</v>
      </c>
      <c r="I39" s="10" t="s">
        <v>7</v>
      </c>
      <c r="J39" s="11" t="s">
        <v>6</v>
      </c>
      <c r="K39" s="12" t="s">
        <v>11</v>
      </c>
      <c r="L39" s="63"/>
      <c r="O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15.75" x14ac:dyDescent="0.25">
      <c r="A40" s="28">
        <v>1</v>
      </c>
      <c r="B40" s="41"/>
      <c r="C40" s="39" t="s">
        <v>40</v>
      </c>
      <c r="D40" s="38">
        <v>773</v>
      </c>
      <c r="E40" s="38">
        <v>2</v>
      </c>
      <c r="F40" s="38">
        <v>782</v>
      </c>
      <c r="G40" s="38">
        <v>2</v>
      </c>
      <c r="H40" s="38">
        <v>779</v>
      </c>
      <c r="I40" s="38">
        <v>2</v>
      </c>
      <c r="J40" s="38">
        <f>D40+F40+H40</f>
        <v>2334</v>
      </c>
      <c r="K40" s="38">
        <f>E40+G40+I40</f>
        <v>6</v>
      </c>
      <c r="L40" s="104"/>
      <c r="M40" s="115"/>
      <c r="O40" s="101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16.5" thickBot="1" x14ac:dyDescent="0.3">
      <c r="A41" s="28">
        <v>2</v>
      </c>
      <c r="B41" s="52"/>
      <c r="C41" s="50" t="s">
        <v>41</v>
      </c>
      <c r="D41" s="47">
        <v>757</v>
      </c>
      <c r="E41" s="47">
        <v>1</v>
      </c>
      <c r="F41" s="47">
        <v>761</v>
      </c>
      <c r="G41" s="47">
        <v>1</v>
      </c>
      <c r="H41" s="47">
        <v>753</v>
      </c>
      <c r="I41" s="47">
        <v>1</v>
      </c>
      <c r="J41" s="47">
        <f>D41+F41+H41</f>
        <v>2271</v>
      </c>
      <c r="K41" s="47">
        <f>E41+G41+I41</f>
        <v>3</v>
      </c>
      <c r="L41" s="84"/>
      <c r="O41" s="10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31" customFormat="1" ht="15.75" x14ac:dyDescent="0.25">
      <c r="A42" s="28"/>
      <c r="B42" s="28"/>
      <c r="D42" s="7"/>
      <c r="E42" s="68"/>
      <c r="F42" s="68"/>
      <c r="G42" s="68"/>
      <c r="H42" s="68"/>
      <c r="I42" s="68"/>
      <c r="J42" s="68"/>
      <c r="K42" s="68"/>
      <c r="L42" s="64"/>
      <c r="M42" s="97"/>
      <c r="N42" s="97"/>
      <c r="P42" s="80"/>
    </row>
    <row r="43" spans="1:27" s="31" customFormat="1" ht="15.75" x14ac:dyDescent="0.25">
      <c r="A43" s="28"/>
      <c r="B43" s="28"/>
      <c r="D43" s="7"/>
      <c r="E43" s="74"/>
      <c r="F43" s="74"/>
      <c r="G43" s="74"/>
      <c r="H43" s="74"/>
      <c r="I43" s="74"/>
      <c r="J43" s="74"/>
      <c r="K43" s="74"/>
      <c r="L43" s="64"/>
      <c r="M43" s="97"/>
      <c r="N43" s="97"/>
      <c r="P43" s="80"/>
    </row>
    <row r="44" spans="1:27" ht="20.25" x14ac:dyDescent="0.3">
      <c r="C44" s="4"/>
      <c r="D44" s="1" t="s">
        <v>27</v>
      </c>
      <c r="E44" s="4"/>
      <c r="F44" s="4"/>
      <c r="G44" s="4"/>
      <c r="H44" s="4"/>
      <c r="I44" s="4"/>
      <c r="J44" s="4"/>
      <c r="K44" s="4"/>
    </row>
    <row r="45" spans="1:27" ht="20.25" x14ac:dyDescent="0.3">
      <c r="C45" s="4"/>
      <c r="D45" s="1"/>
      <c r="E45" s="4"/>
      <c r="F45" s="4"/>
      <c r="G45" s="4"/>
      <c r="H45" s="4"/>
      <c r="I45" s="4"/>
      <c r="J45" s="4"/>
      <c r="K45" s="4"/>
    </row>
    <row r="46" spans="1:27" s="31" customFormat="1" ht="18" x14ac:dyDescent="0.25">
      <c r="A46" s="25"/>
      <c r="B46" s="25"/>
      <c r="C46" s="5" t="s">
        <v>1</v>
      </c>
      <c r="D46" s="131" t="s">
        <v>2</v>
      </c>
      <c r="E46" s="131"/>
      <c r="F46" s="131" t="s">
        <v>3</v>
      </c>
      <c r="G46" s="131"/>
      <c r="H46" s="132" t="s">
        <v>4</v>
      </c>
      <c r="I46" s="132"/>
      <c r="J46" s="4"/>
      <c r="K46" s="4"/>
      <c r="L46" s="64"/>
      <c r="M46" s="97"/>
      <c r="N46" s="97"/>
      <c r="P46" s="80"/>
    </row>
    <row r="47" spans="1:27" s="31" customFormat="1" ht="15.75" x14ac:dyDescent="0.25">
      <c r="A47" s="26"/>
      <c r="B47" s="26"/>
      <c r="C47" s="8"/>
      <c r="D47" s="6"/>
      <c r="E47" s="6"/>
      <c r="F47" s="6"/>
      <c r="G47" s="6"/>
      <c r="H47" s="6"/>
      <c r="I47" s="6"/>
      <c r="J47" s="133" t="s">
        <v>5</v>
      </c>
      <c r="K47" s="133"/>
      <c r="L47" s="63"/>
      <c r="M47" s="76"/>
      <c r="N47" s="97"/>
      <c r="P47" s="80"/>
    </row>
    <row r="48" spans="1:27" s="31" customFormat="1" ht="15.75" x14ac:dyDescent="0.25">
      <c r="A48" s="25"/>
      <c r="B48" s="25"/>
      <c r="C48" s="6"/>
      <c r="D48" s="11" t="s">
        <v>6</v>
      </c>
      <c r="E48" s="12" t="s">
        <v>7</v>
      </c>
      <c r="F48" s="11" t="s">
        <v>6</v>
      </c>
      <c r="G48" s="12" t="s">
        <v>7</v>
      </c>
      <c r="H48" s="11" t="s">
        <v>6</v>
      </c>
      <c r="I48" s="12" t="s">
        <v>7</v>
      </c>
      <c r="J48" s="11" t="s">
        <v>6</v>
      </c>
      <c r="K48" s="12" t="s">
        <v>11</v>
      </c>
      <c r="L48" s="63"/>
      <c r="M48" s="19"/>
      <c r="N48" s="97"/>
      <c r="P48" s="80"/>
    </row>
    <row r="49" spans="1:27" s="31" customFormat="1" ht="15.75" x14ac:dyDescent="0.25">
      <c r="A49" s="28">
        <v>1</v>
      </c>
      <c r="B49" s="41"/>
      <c r="C49" s="44" t="s">
        <v>34</v>
      </c>
      <c r="D49" s="38">
        <v>797</v>
      </c>
      <c r="E49" s="38">
        <v>5</v>
      </c>
      <c r="F49" s="38">
        <v>797</v>
      </c>
      <c r="G49" s="38">
        <v>5</v>
      </c>
      <c r="H49" s="38">
        <v>795</v>
      </c>
      <c r="I49" s="38">
        <v>5</v>
      </c>
      <c r="J49" s="38">
        <f t="shared" ref="J49:K53" si="5">D49+F49+H49</f>
        <v>2389</v>
      </c>
      <c r="K49" s="38">
        <f t="shared" si="5"/>
        <v>15</v>
      </c>
      <c r="L49" s="104"/>
      <c r="M49" s="115"/>
      <c r="N49" s="96"/>
      <c r="P49" s="80"/>
    </row>
    <row r="50" spans="1:27" s="31" customFormat="1" ht="15.75" x14ac:dyDescent="0.25">
      <c r="A50" s="28">
        <v>2</v>
      </c>
      <c r="B50" s="41"/>
      <c r="C50" s="39" t="s">
        <v>43</v>
      </c>
      <c r="D50" s="38">
        <v>787</v>
      </c>
      <c r="E50" s="38">
        <v>4</v>
      </c>
      <c r="F50" s="38">
        <v>787</v>
      </c>
      <c r="G50" s="38">
        <v>4</v>
      </c>
      <c r="H50" s="38">
        <v>785</v>
      </c>
      <c r="I50" s="38">
        <v>4</v>
      </c>
      <c r="J50" s="38">
        <f t="shared" si="5"/>
        <v>2359</v>
      </c>
      <c r="K50" s="38">
        <f t="shared" si="5"/>
        <v>12</v>
      </c>
      <c r="L50" s="109"/>
      <c r="M50" s="115"/>
      <c r="N50" s="96"/>
      <c r="P50" s="80"/>
    </row>
    <row r="51" spans="1:27" s="31" customFormat="1" ht="15.75" x14ac:dyDescent="0.25">
      <c r="A51" s="28">
        <v>3</v>
      </c>
      <c r="B51" s="41"/>
      <c r="C51" s="39" t="s">
        <v>45</v>
      </c>
      <c r="D51" s="38">
        <v>787</v>
      </c>
      <c r="E51" s="38">
        <v>4</v>
      </c>
      <c r="F51" s="38">
        <v>778</v>
      </c>
      <c r="G51" s="38">
        <v>3</v>
      </c>
      <c r="H51" s="38">
        <v>781</v>
      </c>
      <c r="I51" s="38">
        <v>3</v>
      </c>
      <c r="J51" s="38">
        <f t="shared" si="5"/>
        <v>2346</v>
      </c>
      <c r="K51" s="38">
        <f t="shared" si="5"/>
        <v>10</v>
      </c>
      <c r="L51" s="109"/>
      <c r="M51" s="115"/>
      <c r="N51" s="96"/>
      <c r="P51" s="80"/>
    </row>
    <row r="52" spans="1:27" s="31" customFormat="1" ht="15.75" x14ac:dyDescent="0.25">
      <c r="A52" s="28">
        <v>4</v>
      </c>
      <c r="B52" s="41"/>
      <c r="C52" s="44" t="s">
        <v>25</v>
      </c>
      <c r="D52" s="38">
        <v>784</v>
      </c>
      <c r="E52" s="38">
        <v>2</v>
      </c>
      <c r="F52" s="38">
        <v>778</v>
      </c>
      <c r="G52" s="38">
        <v>3</v>
      </c>
      <c r="H52" s="38">
        <v>781</v>
      </c>
      <c r="I52" s="38">
        <v>3</v>
      </c>
      <c r="J52" s="38">
        <f t="shared" si="5"/>
        <v>2343</v>
      </c>
      <c r="K52" s="38">
        <f t="shared" si="5"/>
        <v>8</v>
      </c>
      <c r="L52" s="110"/>
      <c r="M52" s="115"/>
      <c r="N52" s="96"/>
      <c r="P52" s="80"/>
    </row>
    <row r="53" spans="1:27" ht="15.75" x14ac:dyDescent="0.25">
      <c r="A53" s="28">
        <v>5</v>
      </c>
      <c r="B53" s="41"/>
      <c r="C53" s="49" t="s">
        <v>41</v>
      </c>
      <c r="D53" s="46">
        <v>591</v>
      </c>
      <c r="E53" s="35">
        <v>1</v>
      </c>
      <c r="F53" s="125">
        <v>587</v>
      </c>
      <c r="G53" s="35">
        <v>1</v>
      </c>
      <c r="H53" s="125">
        <v>0</v>
      </c>
      <c r="I53" s="35">
        <v>0</v>
      </c>
      <c r="J53" s="35">
        <f t="shared" si="5"/>
        <v>1178</v>
      </c>
      <c r="K53" s="35">
        <f t="shared" si="5"/>
        <v>2</v>
      </c>
      <c r="L53" s="105"/>
      <c r="M53" s="117"/>
      <c r="N53" s="121"/>
    </row>
    <row r="54" spans="1:27" s="31" customFormat="1" ht="16.5" thickBot="1" x14ac:dyDescent="0.3">
      <c r="A54" s="28">
        <v>6</v>
      </c>
      <c r="B54" s="56"/>
      <c r="C54" s="119"/>
      <c r="D54" s="48"/>
      <c r="E54" s="48"/>
      <c r="F54" s="48"/>
      <c r="G54" s="48"/>
      <c r="H54" s="48"/>
      <c r="I54" s="48"/>
      <c r="J54" s="48">
        <f t="shared" ref="J54:J55" si="6">D54+F54+H54</f>
        <v>0</v>
      </c>
      <c r="K54" s="48">
        <f t="shared" ref="K54:K55" si="7">E54+G54+I54</f>
        <v>0</v>
      </c>
      <c r="L54" s="105"/>
      <c r="M54" s="117"/>
      <c r="N54" s="121"/>
      <c r="P54" s="80"/>
    </row>
    <row r="55" spans="1:27" ht="15.75" customHeight="1" x14ac:dyDescent="0.25">
      <c r="A55" s="28">
        <v>7</v>
      </c>
      <c r="B55" s="87"/>
      <c r="C55" s="118"/>
      <c r="D55" s="58"/>
      <c r="E55" s="58"/>
      <c r="F55" s="58"/>
      <c r="G55" s="58"/>
      <c r="H55" s="58"/>
      <c r="I55" s="58"/>
      <c r="J55" s="58">
        <f t="shared" si="6"/>
        <v>0</v>
      </c>
      <c r="K55" s="58">
        <f t="shared" si="7"/>
        <v>0</v>
      </c>
      <c r="L55" s="104"/>
      <c r="M55" s="32"/>
    </row>
    <row r="56" spans="1:27" ht="15.75" x14ac:dyDescent="0.25">
      <c r="A56" s="28"/>
      <c r="B56" s="28"/>
      <c r="C56" s="7"/>
      <c r="D56" s="7"/>
      <c r="E56" s="134"/>
      <c r="F56" s="134"/>
      <c r="G56" s="134"/>
      <c r="H56" s="134"/>
      <c r="I56" s="134"/>
      <c r="J56" s="134"/>
      <c r="K56" s="134"/>
    </row>
    <row r="57" spans="1:27" s="31" customFormat="1" ht="15.75" x14ac:dyDescent="0.25">
      <c r="A57" s="25"/>
      <c r="B57" s="25"/>
      <c r="C57" s="6"/>
      <c r="D57" s="6"/>
      <c r="E57" s="6"/>
      <c r="F57" s="6"/>
      <c r="G57" s="6"/>
      <c r="H57" s="4"/>
      <c r="I57" s="4"/>
      <c r="J57" s="4"/>
      <c r="K57" s="4"/>
      <c r="L57" s="64"/>
      <c r="M57" s="97"/>
      <c r="N57" s="97"/>
      <c r="P57" s="80"/>
    </row>
    <row r="58" spans="1:27" ht="20.25" x14ac:dyDescent="0.3">
      <c r="C58" s="4"/>
      <c r="D58" s="1" t="s">
        <v>9</v>
      </c>
      <c r="E58" s="4"/>
      <c r="F58" s="4"/>
      <c r="G58" s="4"/>
      <c r="H58" s="4"/>
      <c r="I58" s="4"/>
      <c r="J58" s="4"/>
      <c r="K58" s="4"/>
    </row>
    <row r="59" spans="1:27" ht="20.25" x14ac:dyDescent="0.3">
      <c r="C59" s="4"/>
      <c r="D59" s="1"/>
      <c r="E59" s="4"/>
      <c r="F59" s="4"/>
      <c r="G59" s="4"/>
      <c r="H59" s="4"/>
      <c r="I59" s="4"/>
      <c r="J59" s="4"/>
      <c r="K59" s="4"/>
    </row>
    <row r="60" spans="1:27" s="31" customFormat="1" ht="18" x14ac:dyDescent="0.25">
      <c r="A60" s="25"/>
      <c r="B60" s="25"/>
      <c r="C60" s="5" t="s">
        <v>1</v>
      </c>
      <c r="D60" s="131" t="s">
        <v>2</v>
      </c>
      <c r="E60" s="131"/>
      <c r="F60" s="131" t="s">
        <v>3</v>
      </c>
      <c r="G60" s="131"/>
      <c r="H60" s="132" t="s">
        <v>4</v>
      </c>
      <c r="I60" s="132"/>
      <c r="J60" s="4"/>
      <c r="K60" s="4"/>
      <c r="L60" s="64"/>
      <c r="M60" s="97"/>
      <c r="N60" s="97"/>
      <c r="O60"/>
      <c r="P60" s="80"/>
      <c r="Q60"/>
      <c r="R60"/>
      <c r="S60"/>
      <c r="T60"/>
      <c r="U60"/>
      <c r="V60"/>
      <c r="W60"/>
      <c r="X60"/>
      <c r="Y60"/>
      <c r="Z60"/>
      <c r="AA60"/>
    </row>
    <row r="61" spans="1:27" s="31" customFormat="1" ht="15.75" x14ac:dyDescent="0.25">
      <c r="A61" s="26"/>
      <c r="B61" s="26"/>
      <c r="C61" s="8"/>
      <c r="D61" s="6"/>
      <c r="E61" s="6"/>
      <c r="F61" s="6"/>
      <c r="G61" s="6"/>
      <c r="H61" s="6"/>
      <c r="I61" s="6"/>
      <c r="J61" s="133" t="s">
        <v>5</v>
      </c>
      <c r="K61" s="133"/>
      <c r="L61" s="63"/>
      <c r="M61" s="76"/>
      <c r="N61" s="97"/>
      <c r="O61"/>
      <c r="P61" s="80"/>
      <c r="Q61"/>
      <c r="R61"/>
      <c r="S61"/>
      <c r="T61"/>
      <c r="U61"/>
      <c r="V61"/>
      <c r="W61"/>
      <c r="X61"/>
      <c r="Y61"/>
      <c r="Z61"/>
      <c r="AA61"/>
    </row>
    <row r="62" spans="1:27" s="31" customFormat="1" ht="15.75" x14ac:dyDescent="0.25">
      <c r="A62" s="25"/>
      <c r="B62" s="25"/>
      <c r="C62" s="6"/>
      <c r="D62" s="11" t="s">
        <v>6</v>
      </c>
      <c r="E62" s="12" t="s">
        <v>7</v>
      </c>
      <c r="F62" s="11" t="s">
        <v>6</v>
      </c>
      <c r="G62" s="12" t="s">
        <v>7</v>
      </c>
      <c r="H62" s="11" t="s">
        <v>6</v>
      </c>
      <c r="I62" s="12" t="s">
        <v>7</v>
      </c>
      <c r="J62" s="11" t="s">
        <v>6</v>
      </c>
      <c r="K62" s="12" t="s">
        <v>11</v>
      </c>
      <c r="L62" s="63"/>
      <c r="M62" s="97"/>
      <c r="N62" s="97"/>
      <c r="O62"/>
      <c r="P62" s="80"/>
      <c r="Q62"/>
      <c r="R62"/>
      <c r="S62"/>
      <c r="T62"/>
      <c r="U62"/>
      <c r="V62"/>
      <c r="W62"/>
      <c r="X62"/>
      <c r="Y62"/>
      <c r="Z62"/>
      <c r="AA62"/>
    </row>
    <row r="63" spans="1:27" s="31" customFormat="1" ht="15.75" x14ac:dyDescent="0.25">
      <c r="A63" s="28">
        <v>1</v>
      </c>
      <c r="B63" s="41"/>
      <c r="C63" s="44" t="s">
        <v>37</v>
      </c>
      <c r="D63" s="38">
        <v>781</v>
      </c>
      <c r="E63" s="38">
        <v>6</v>
      </c>
      <c r="F63" s="38">
        <v>782</v>
      </c>
      <c r="G63" s="38">
        <v>6</v>
      </c>
      <c r="H63" s="38">
        <v>783</v>
      </c>
      <c r="I63" s="38">
        <v>6</v>
      </c>
      <c r="J63" s="38">
        <f t="shared" ref="J63:K68" si="8">D63+F63+H63</f>
        <v>2346</v>
      </c>
      <c r="K63" s="38">
        <f t="shared" si="8"/>
        <v>18</v>
      </c>
      <c r="L63" s="104"/>
      <c r="M63" s="117"/>
      <c r="N63" s="97"/>
      <c r="O63"/>
      <c r="P63" s="101"/>
      <c r="Q63"/>
      <c r="R63"/>
      <c r="S63"/>
      <c r="T63"/>
      <c r="U63"/>
      <c r="V63"/>
      <c r="W63"/>
      <c r="X63"/>
      <c r="Y63"/>
      <c r="Z63"/>
      <c r="AA63"/>
    </row>
    <row r="64" spans="1:27" s="31" customFormat="1" ht="15.75" x14ac:dyDescent="0.25">
      <c r="A64" s="28">
        <v>2</v>
      </c>
      <c r="B64" s="41"/>
      <c r="C64" s="42" t="s">
        <v>36</v>
      </c>
      <c r="D64" s="35">
        <v>768</v>
      </c>
      <c r="E64" s="35">
        <v>5</v>
      </c>
      <c r="F64" s="35">
        <v>762</v>
      </c>
      <c r="G64" s="35">
        <v>4</v>
      </c>
      <c r="H64" s="35">
        <v>764</v>
      </c>
      <c r="I64" s="35">
        <v>5</v>
      </c>
      <c r="J64" s="35">
        <f t="shared" si="8"/>
        <v>2294</v>
      </c>
      <c r="K64" s="35">
        <f t="shared" si="8"/>
        <v>14</v>
      </c>
      <c r="L64" s="104"/>
      <c r="M64" s="115"/>
      <c r="N64" s="96"/>
      <c r="O64"/>
      <c r="P64" s="80"/>
      <c r="Q64"/>
      <c r="R64"/>
      <c r="S64"/>
      <c r="T64"/>
      <c r="U64"/>
      <c r="V64"/>
      <c r="W64"/>
      <c r="X64"/>
      <c r="Y64"/>
      <c r="Z64"/>
      <c r="AA64"/>
    </row>
    <row r="65" spans="1:27" s="31" customFormat="1" ht="15.75" x14ac:dyDescent="0.25">
      <c r="A65" s="28">
        <v>3</v>
      </c>
      <c r="B65" s="41"/>
      <c r="C65" s="39" t="s">
        <v>24</v>
      </c>
      <c r="D65" s="38">
        <v>767</v>
      </c>
      <c r="E65" s="38">
        <v>4</v>
      </c>
      <c r="F65" s="38">
        <v>767</v>
      </c>
      <c r="G65" s="38">
        <v>5</v>
      </c>
      <c r="H65" s="38">
        <v>756</v>
      </c>
      <c r="I65" s="38">
        <v>4</v>
      </c>
      <c r="J65" s="38">
        <f t="shared" si="8"/>
        <v>2290</v>
      </c>
      <c r="K65" s="38">
        <f t="shared" si="8"/>
        <v>13</v>
      </c>
      <c r="L65" s="104"/>
      <c r="M65" s="111"/>
      <c r="N65" s="97"/>
      <c r="O65"/>
      <c r="P65" s="80"/>
      <c r="Q65"/>
      <c r="R65"/>
      <c r="S65"/>
      <c r="T65"/>
      <c r="U65"/>
      <c r="V65"/>
      <c r="W65"/>
      <c r="X65"/>
      <c r="Y65"/>
      <c r="Z65"/>
      <c r="AA65"/>
    </row>
    <row r="66" spans="1:27" s="31" customFormat="1" ht="15.75" x14ac:dyDescent="0.25">
      <c r="A66" s="28">
        <v>4</v>
      </c>
      <c r="B66" s="41"/>
      <c r="C66" s="42" t="s">
        <v>32</v>
      </c>
      <c r="D66" s="35">
        <v>757</v>
      </c>
      <c r="E66" s="35">
        <v>3</v>
      </c>
      <c r="F66" s="35">
        <v>740</v>
      </c>
      <c r="G66" s="35">
        <v>2</v>
      </c>
      <c r="H66" s="35">
        <v>747</v>
      </c>
      <c r="I66" s="35">
        <v>3</v>
      </c>
      <c r="J66" s="35">
        <f t="shared" si="8"/>
        <v>2244</v>
      </c>
      <c r="K66" s="35">
        <f t="shared" si="8"/>
        <v>8</v>
      </c>
      <c r="L66" s="109"/>
      <c r="M66" s="117"/>
      <c r="N66" s="97"/>
      <c r="O66"/>
      <c r="P66" s="80"/>
      <c r="Q66"/>
      <c r="R66"/>
      <c r="S66"/>
      <c r="T66"/>
      <c r="U66"/>
      <c r="V66"/>
      <c r="W66"/>
      <c r="X66"/>
      <c r="Y66"/>
      <c r="Z66"/>
      <c r="AA66"/>
    </row>
    <row r="67" spans="1:27" ht="15.75" x14ac:dyDescent="0.25">
      <c r="A67" s="28">
        <v>5</v>
      </c>
      <c r="B67" s="41"/>
      <c r="C67" s="44" t="s">
        <v>26</v>
      </c>
      <c r="D67" s="38">
        <v>730</v>
      </c>
      <c r="E67" s="38">
        <v>2</v>
      </c>
      <c r="F67" s="38">
        <v>744</v>
      </c>
      <c r="G67" s="38">
        <v>3</v>
      </c>
      <c r="H67" s="38">
        <v>705</v>
      </c>
      <c r="I67" s="38">
        <v>1</v>
      </c>
      <c r="J67" s="38">
        <f t="shared" si="8"/>
        <v>2179</v>
      </c>
      <c r="K67" s="38">
        <f t="shared" si="8"/>
        <v>6</v>
      </c>
      <c r="L67" s="106"/>
      <c r="P67" s="101"/>
    </row>
    <row r="68" spans="1:27" ht="16.5" thickBot="1" x14ac:dyDescent="0.3">
      <c r="A68" s="28">
        <v>6</v>
      </c>
      <c r="B68" s="52"/>
      <c r="C68" s="126" t="s">
        <v>41</v>
      </c>
      <c r="D68" s="47">
        <v>711</v>
      </c>
      <c r="E68" s="47">
        <v>1</v>
      </c>
      <c r="F68" s="47">
        <v>716</v>
      </c>
      <c r="G68" s="47">
        <v>1</v>
      </c>
      <c r="H68" s="47">
        <v>724</v>
      </c>
      <c r="I68" s="47">
        <v>2</v>
      </c>
      <c r="J68" s="47">
        <f t="shared" si="8"/>
        <v>2151</v>
      </c>
      <c r="K68" s="47">
        <f t="shared" si="8"/>
        <v>4</v>
      </c>
      <c r="L68" s="104"/>
      <c r="M68" s="115"/>
    </row>
    <row r="69" spans="1:27" s="31" customFormat="1" ht="15.75" x14ac:dyDescent="0.25">
      <c r="A69" s="28">
        <v>7</v>
      </c>
      <c r="B69" s="57"/>
      <c r="C69" s="122"/>
      <c r="D69" s="123"/>
      <c r="E69" s="123"/>
      <c r="F69" s="123"/>
      <c r="G69" s="123"/>
      <c r="H69" s="123"/>
      <c r="I69" s="123"/>
      <c r="J69" s="46">
        <f t="shared" ref="J69:J70" si="9">D69+F69+H69</f>
        <v>0</v>
      </c>
      <c r="K69" s="46">
        <f t="shared" ref="K69:K70" si="10">E69+G69+I69</f>
        <v>0</v>
      </c>
      <c r="L69" s="124"/>
      <c r="M69" s="97"/>
      <c r="N69" s="97"/>
      <c r="P69" s="80"/>
    </row>
    <row r="70" spans="1:27" s="31" customFormat="1" ht="15.75" x14ac:dyDescent="0.25">
      <c r="A70" s="28">
        <v>8</v>
      </c>
      <c r="B70" s="51"/>
      <c r="C70" s="53"/>
      <c r="D70" s="46"/>
      <c r="E70" s="46"/>
      <c r="F70" s="46"/>
      <c r="G70" s="46"/>
      <c r="H70" s="46"/>
      <c r="I70" s="46"/>
      <c r="J70" s="35">
        <f t="shared" si="9"/>
        <v>0</v>
      </c>
      <c r="K70" s="35">
        <f t="shared" si="10"/>
        <v>0</v>
      </c>
      <c r="L70" s="124"/>
      <c r="M70" s="120"/>
      <c r="N70" s="97"/>
      <c r="P70" s="80"/>
    </row>
    <row r="71" spans="1:27" s="31" customFormat="1" ht="15.75" x14ac:dyDescent="0.25">
      <c r="A71" s="28"/>
      <c r="B71" s="28"/>
      <c r="C71" s="134"/>
      <c r="D71" s="134"/>
      <c r="E71" s="134"/>
      <c r="F71" s="134"/>
      <c r="G71" s="134"/>
      <c r="H71" s="134"/>
      <c r="I71" s="134"/>
      <c r="J71" s="134"/>
      <c r="K71" s="134"/>
      <c r="L71" s="64"/>
      <c r="M71" s="97"/>
      <c r="N71" s="97"/>
      <c r="P71" s="80"/>
    </row>
    <row r="72" spans="1:27" ht="15.75" x14ac:dyDescent="0.25">
      <c r="C72" s="6"/>
      <c r="D72" s="6"/>
      <c r="E72" s="6"/>
      <c r="F72" s="6"/>
      <c r="G72" s="6"/>
      <c r="H72" s="4"/>
      <c r="I72" s="4"/>
      <c r="J72" s="4"/>
      <c r="K72" s="4"/>
    </row>
    <row r="73" spans="1:27" ht="20.25" x14ac:dyDescent="0.3">
      <c r="C73" s="4"/>
      <c r="D73" s="1" t="s">
        <v>10</v>
      </c>
      <c r="E73" s="4"/>
      <c r="F73" s="4"/>
      <c r="G73" s="4"/>
      <c r="H73" s="4"/>
      <c r="I73" s="4"/>
      <c r="J73" s="4"/>
      <c r="K73" s="4"/>
    </row>
    <row r="74" spans="1:27" ht="20.25" x14ac:dyDescent="0.3">
      <c r="C74" s="4"/>
      <c r="D74" s="1"/>
      <c r="E74" s="4"/>
      <c r="F74" s="4"/>
      <c r="G74" s="4"/>
      <c r="H74" s="4"/>
      <c r="I74" s="4"/>
      <c r="J74" s="4"/>
      <c r="K74" s="4"/>
    </row>
    <row r="75" spans="1:27" ht="18" x14ac:dyDescent="0.25">
      <c r="C75" s="5" t="s">
        <v>1</v>
      </c>
      <c r="D75" s="131" t="s">
        <v>2</v>
      </c>
      <c r="E75" s="131"/>
      <c r="F75" s="131" t="s">
        <v>3</v>
      </c>
      <c r="G75" s="131"/>
      <c r="H75" s="132" t="s">
        <v>4</v>
      </c>
      <c r="I75" s="132"/>
      <c r="J75" s="4"/>
      <c r="K75" s="4"/>
    </row>
    <row r="76" spans="1:27" ht="15.75" x14ac:dyDescent="0.25">
      <c r="A76" s="26"/>
      <c r="B76" s="26"/>
      <c r="C76" s="8"/>
      <c r="D76" s="6"/>
      <c r="E76" s="6"/>
      <c r="F76" s="6"/>
      <c r="G76" s="6"/>
      <c r="H76" s="6"/>
      <c r="I76" s="6"/>
      <c r="J76" s="132" t="s">
        <v>5</v>
      </c>
      <c r="K76" s="132"/>
    </row>
    <row r="77" spans="1:27" ht="15.75" x14ac:dyDescent="0.25">
      <c r="C77" s="6"/>
      <c r="D77" s="11" t="s">
        <v>6</v>
      </c>
      <c r="E77" s="12" t="s">
        <v>7</v>
      </c>
      <c r="F77" s="11" t="s">
        <v>6</v>
      </c>
      <c r="G77" s="12" t="s">
        <v>7</v>
      </c>
      <c r="H77" s="11" t="s">
        <v>6</v>
      </c>
      <c r="I77" s="12" t="s">
        <v>7</v>
      </c>
      <c r="J77" s="11" t="s">
        <v>6</v>
      </c>
      <c r="K77" s="12" t="s">
        <v>11</v>
      </c>
    </row>
    <row r="78" spans="1:27" ht="15.75" x14ac:dyDescent="0.25">
      <c r="A78" s="28">
        <v>1</v>
      </c>
      <c r="B78" s="41"/>
      <c r="C78" s="42" t="s">
        <v>37</v>
      </c>
      <c r="D78" s="35">
        <v>785</v>
      </c>
      <c r="E78" s="35">
        <v>4</v>
      </c>
      <c r="F78" s="35">
        <v>791</v>
      </c>
      <c r="G78" s="35">
        <v>4</v>
      </c>
      <c r="H78" s="35">
        <v>794</v>
      </c>
      <c r="I78" s="35">
        <v>4</v>
      </c>
      <c r="J78" s="35">
        <f t="shared" ref="J78:K81" si="11">D78+F78+H78</f>
        <v>2370</v>
      </c>
      <c r="K78" s="35">
        <f t="shared" si="11"/>
        <v>12</v>
      </c>
      <c r="L78" s="109"/>
    </row>
    <row r="79" spans="1:27" ht="15.75" x14ac:dyDescent="0.25">
      <c r="A79" s="28">
        <v>2</v>
      </c>
      <c r="B79" s="41"/>
      <c r="C79" s="42" t="s">
        <v>36</v>
      </c>
      <c r="D79" s="35">
        <v>779</v>
      </c>
      <c r="E79" s="35">
        <v>3</v>
      </c>
      <c r="F79" s="35">
        <v>780</v>
      </c>
      <c r="G79" s="35">
        <v>3</v>
      </c>
      <c r="H79" s="35">
        <v>779</v>
      </c>
      <c r="I79" s="35">
        <v>2</v>
      </c>
      <c r="J79" s="35">
        <f t="shared" si="11"/>
        <v>2338</v>
      </c>
      <c r="K79" s="35">
        <f t="shared" si="11"/>
        <v>8</v>
      </c>
      <c r="L79" s="109"/>
    </row>
    <row r="80" spans="1:27" ht="15.75" x14ac:dyDescent="0.25">
      <c r="A80" s="28">
        <v>3</v>
      </c>
      <c r="B80" s="41"/>
      <c r="C80" s="42" t="s">
        <v>45</v>
      </c>
      <c r="D80" s="35">
        <v>769</v>
      </c>
      <c r="E80" s="35">
        <v>2</v>
      </c>
      <c r="F80" s="35">
        <v>776</v>
      </c>
      <c r="G80" s="35">
        <v>2</v>
      </c>
      <c r="H80" s="35">
        <v>780</v>
      </c>
      <c r="I80" s="35">
        <v>3</v>
      </c>
      <c r="J80" s="35">
        <f t="shared" si="11"/>
        <v>2325</v>
      </c>
      <c r="K80" s="35">
        <f t="shared" si="11"/>
        <v>7</v>
      </c>
      <c r="L80" s="109"/>
    </row>
    <row r="81" spans="1:19" s="31" customFormat="1" ht="15.75" x14ac:dyDescent="0.25">
      <c r="A81" s="28">
        <v>4</v>
      </c>
      <c r="B81" s="41"/>
      <c r="C81" s="42" t="s">
        <v>38</v>
      </c>
      <c r="D81" s="35">
        <v>758</v>
      </c>
      <c r="E81" s="35">
        <v>1</v>
      </c>
      <c r="F81" s="35">
        <v>750</v>
      </c>
      <c r="G81" s="35">
        <v>1</v>
      </c>
      <c r="H81" s="35">
        <v>739</v>
      </c>
      <c r="I81" s="35">
        <v>1</v>
      </c>
      <c r="J81" s="35">
        <f t="shared" si="11"/>
        <v>2247</v>
      </c>
      <c r="K81" s="35">
        <f t="shared" si="11"/>
        <v>3</v>
      </c>
      <c r="L81" s="109"/>
      <c r="M81" s="97"/>
      <c r="N81" s="97"/>
      <c r="P81" s="80"/>
    </row>
    <row r="82" spans="1:19" ht="15.75" x14ac:dyDescent="0.25">
      <c r="A82" s="28">
        <v>5</v>
      </c>
      <c r="B82" s="41"/>
      <c r="C82" s="42"/>
      <c r="D82" s="35"/>
      <c r="E82" s="35"/>
      <c r="F82" s="35"/>
      <c r="G82" s="35"/>
      <c r="H82" s="35"/>
      <c r="I82" s="35"/>
      <c r="J82" s="35">
        <f t="shared" ref="J82:J83" si="12">D82+F82+H82</f>
        <v>0</v>
      </c>
      <c r="K82" s="35">
        <f t="shared" ref="K82:K83" si="13">E82+G82+I82</f>
        <v>0</v>
      </c>
      <c r="L82" s="104"/>
    </row>
    <row r="83" spans="1:19" ht="15.75" x14ac:dyDescent="0.25">
      <c r="A83" s="28">
        <v>6</v>
      </c>
      <c r="B83" s="41"/>
      <c r="C83" s="42"/>
      <c r="D83" s="35"/>
      <c r="E83" s="35"/>
      <c r="F83" s="35"/>
      <c r="G83" s="35"/>
      <c r="H83" s="35"/>
      <c r="I83" s="35"/>
      <c r="J83" s="35">
        <f t="shared" si="12"/>
        <v>0</v>
      </c>
      <c r="K83" s="35">
        <f t="shared" si="13"/>
        <v>0</v>
      </c>
      <c r="L83" s="109"/>
      <c r="S83" s="23"/>
    </row>
    <row r="84" spans="1:19" ht="15.75" x14ac:dyDescent="0.25">
      <c r="A84" s="28"/>
      <c r="B84" s="28"/>
      <c r="C84" s="33"/>
      <c r="D84" s="7"/>
      <c r="E84" s="7"/>
      <c r="F84" s="7"/>
      <c r="G84" s="7"/>
      <c r="H84" s="4"/>
      <c r="I84" s="7"/>
      <c r="J84" s="7"/>
      <c r="K84" s="7"/>
    </row>
    <row r="85" spans="1:19" ht="15.75" customHeight="1" x14ac:dyDescent="0.25">
      <c r="A85" s="28"/>
      <c r="B85" s="28"/>
      <c r="C85" s="33"/>
      <c r="D85" s="7"/>
      <c r="E85" s="7"/>
      <c r="F85" s="7"/>
      <c r="G85" s="7"/>
      <c r="H85" s="7"/>
      <c r="I85" s="7"/>
      <c r="J85" s="7"/>
      <c r="K85" s="7"/>
    </row>
    <row r="86" spans="1:19" ht="15.75" customHeight="1" x14ac:dyDescent="0.25">
      <c r="A86" s="28"/>
      <c r="B86" s="28"/>
      <c r="C86" s="33"/>
      <c r="D86" s="13"/>
      <c r="E86" s="13"/>
      <c r="F86" s="13"/>
      <c r="G86" s="13"/>
      <c r="H86" s="13"/>
      <c r="I86" s="13"/>
      <c r="J86" s="7"/>
      <c r="K86" s="7"/>
    </row>
    <row r="87" spans="1:19" ht="15.75" customHeight="1" x14ac:dyDescent="0.25">
      <c r="A87" s="28"/>
      <c r="B87" s="28"/>
      <c r="C87" s="33"/>
      <c r="D87" s="13"/>
      <c r="E87" s="13"/>
      <c r="F87" s="13"/>
      <c r="G87" s="13"/>
      <c r="H87" s="13"/>
      <c r="I87" s="13"/>
      <c r="J87" s="7"/>
      <c r="K87" s="7"/>
    </row>
    <row r="88" spans="1:19" ht="15.75" customHeight="1" x14ac:dyDescent="0.25">
      <c r="A88" s="28"/>
      <c r="B88" s="28"/>
      <c r="C88" s="33"/>
      <c r="D88" s="13"/>
      <c r="E88" s="13"/>
      <c r="F88" s="13"/>
      <c r="G88" s="13"/>
      <c r="H88" s="13"/>
      <c r="I88" s="13"/>
      <c r="J88" s="7"/>
      <c r="K88" s="7"/>
    </row>
    <row r="89" spans="1:19" ht="15.75" customHeight="1" x14ac:dyDescent="0.25">
      <c r="A89" s="28"/>
      <c r="B89" s="28"/>
      <c r="C89" s="33"/>
      <c r="D89" s="13"/>
      <c r="E89" s="13"/>
      <c r="F89" s="13"/>
      <c r="G89" s="13"/>
      <c r="H89" s="13"/>
      <c r="I89" s="13"/>
      <c r="J89" s="7"/>
      <c r="K89" s="7"/>
    </row>
    <row r="90" spans="1:19" ht="15.75" customHeight="1" x14ac:dyDescent="0.25">
      <c r="A90" s="28"/>
      <c r="B90" s="28"/>
      <c r="C90" s="33"/>
      <c r="D90" s="13"/>
      <c r="E90" s="13"/>
      <c r="F90" s="13"/>
      <c r="G90" s="13"/>
      <c r="H90" s="13"/>
      <c r="I90" s="13"/>
      <c r="J90" s="7"/>
      <c r="K90" s="7"/>
    </row>
    <row r="91" spans="1:19" ht="15.75" customHeight="1" x14ac:dyDescent="0.25">
      <c r="A91" s="34"/>
      <c r="B91" s="34"/>
      <c r="C91" s="13"/>
      <c r="D91" s="13"/>
      <c r="E91" s="13"/>
      <c r="F91" s="13"/>
      <c r="G91" s="13"/>
      <c r="H91" s="13"/>
      <c r="I91" s="13"/>
      <c r="J91" s="13"/>
      <c r="K91" s="13"/>
    </row>
    <row r="92" spans="1:19" ht="15.75" customHeight="1" x14ac:dyDescent="0.25">
      <c r="A92" s="34"/>
      <c r="B92" s="34"/>
      <c r="C92" s="13"/>
      <c r="D92" s="13"/>
      <c r="E92" s="13"/>
      <c r="F92" s="13"/>
      <c r="G92" s="13"/>
      <c r="H92" s="13"/>
      <c r="I92" s="13"/>
      <c r="J92" s="13"/>
      <c r="K92" s="13"/>
    </row>
    <row r="93" spans="1:19" ht="15.75" customHeight="1" x14ac:dyDescent="0.25">
      <c r="A93" s="34"/>
      <c r="B93" s="34"/>
      <c r="C93" s="15"/>
      <c r="D93" s="29"/>
      <c r="E93" s="29"/>
      <c r="F93" s="29"/>
      <c r="G93" s="29"/>
      <c r="H93" s="30"/>
      <c r="I93" s="30"/>
      <c r="J93" s="13"/>
      <c r="K93" s="13"/>
    </row>
    <row r="94" spans="1:19" ht="15.75" customHeight="1" x14ac:dyDescent="0.25">
      <c r="A94" s="34"/>
      <c r="B94" s="34"/>
      <c r="C94" s="7"/>
      <c r="D94" s="7"/>
      <c r="E94" s="7"/>
      <c r="F94" s="7"/>
      <c r="G94" s="7"/>
      <c r="H94" s="7"/>
      <c r="I94" s="7"/>
      <c r="J94" s="30"/>
      <c r="K94" s="30"/>
    </row>
    <row r="95" spans="1:19" ht="15.75" customHeight="1" x14ac:dyDescent="0.25">
      <c r="A95" s="34"/>
      <c r="B95" s="34"/>
      <c r="C95" s="7"/>
      <c r="D95" s="7"/>
      <c r="E95" s="7"/>
      <c r="F95" s="7"/>
      <c r="G95" s="7"/>
      <c r="H95" s="7"/>
      <c r="I95" s="7"/>
      <c r="J95" s="13"/>
      <c r="K95" s="13"/>
    </row>
    <row r="96" spans="1:19" ht="15.75" customHeight="1" x14ac:dyDescent="0.25">
      <c r="A96" s="28"/>
      <c r="B96" s="28"/>
      <c r="C96" s="33"/>
      <c r="D96" s="7"/>
      <c r="E96" s="7"/>
      <c r="F96" s="7"/>
      <c r="G96" s="7"/>
      <c r="H96" s="7"/>
      <c r="I96" s="7"/>
      <c r="J96" s="7"/>
      <c r="K96" s="7"/>
    </row>
    <row r="97" spans="1:11" ht="15.75" customHeight="1" x14ac:dyDescent="0.25">
      <c r="A97" s="28"/>
      <c r="B97" s="28"/>
      <c r="C97" s="33"/>
      <c r="D97" s="7"/>
      <c r="E97" s="7"/>
      <c r="F97" s="7"/>
      <c r="G97" s="7"/>
      <c r="H97" s="7"/>
      <c r="I97" s="7"/>
      <c r="J97" s="7"/>
      <c r="K97" s="7"/>
    </row>
    <row r="98" spans="1:11" ht="15.75" customHeight="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.75" customHeight="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5.7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5.7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5.7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5.75" customHeight="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C112" s="4"/>
      <c r="D112" s="4"/>
      <c r="E112" s="4"/>
      <c r="F112" s="4"/>
      <c r="G112" s="4"/>
      <c r="H112" s="4"/>
      <c r="I112" s="4"/>
      <c r="J112" s="4"/>
      <c r="K112" s="4"/>
    </row>
    <row r="113" spans="3:11" x14ac:dyDescent="0.25">
      <c r="C113" s="4"/>
      <c r="D113" s="4"/>
      <c r="E113" s="4"/>
      <c r="F113" s="4"/>
      <c r="G113" s="4"/>
      <c r="H113" s="4"/>
      <c r="I113" s="4"/>
      <c r="J113" s="4"/>
      <c r="K113" s="4"/>
    </row>
    <row r="114" spans="3:11" x14ac:dyDescent="0.25">
      <c r="C114" s="4"/>
      <c r="D114" s="4"/>
      <c r="E114" s="4"/>
      <c r="F114" s="4"/>
      <c r="G114" s="4"/>
      <c r="H114" s="4"/>
      <c r="I114" s="4"/>
      <c r="J114" s="4"/>
      <c r="K114" s="4"/>
    </row>
    <row r="115" spans="3:11" x14ac:dyDescent="0.25">
      <c r="C115" s="4"/>
      <c r="D115" s="4"/>
      <c r="E115" s="4"/>
      <c r="F115" s="4"/>
      <c r="G115" s="4"/>
      <c r="H115" s="4"/>
      <c r="I115" s="4"/>
      <c r="J115" s="4"/>
      <c r="K115" s="4"/>
    </row>
    <row r="116" spans="3:11" x14ac:dyDescent="0.25">
      <c r="C116" s="4"/>
      <c r="D116" s="4"/>
      <c r="E116" s="4"/>
      <c r="F116" s="4"/>
      <c r="G116" s="4"/>
      <c r="H116" s="4"/>
      <c r="I116" s="4"/>
      <c r="J116" s="4"/>
      <c r="K116" s="4"/>
    </row>
    <row r="117" spans="3:11" x14ac:dyDescent="0.25">
      <c r="C117" s="4"/>
      <c r="D117" s="4"/>
      <c r="E117" s="4"/>
      <c r="F117" s="4"/>
      <c r="G117" s="4"/>
      <c r="H117" s="4"/>
      <c r="I117" s="4"/>
      <c r="J117" s="4"/>
      <c r="K117" s="4"/>
    </row>
    <row r="118" spans="3:11" x14ac:dyDescent="0.25">
      <c r="C118" s="4"/>
      <c r="D118" s="4"/>
      <c r="E118" s="4"/>
      <c r="F118" s="4"/>
      <c r="G118" s="4"/>
      <c r="H118" s="4"/>
      <c r="I118" s="4"/>
      <c r="J118" s="4"/>
      <c r="K118" s="4"/>
    </row>
    <row r="119" spans="3:11" x14ac:dyDescent="0.25">
      <c r="C119" s="4"/>
      <c r="D119" s="4"/>
      <c r="E119" s="4"/>
      <c r="F119" s="4"/>
      <c r="G119" s="4"/>
      <c r="H119" s="4"/>
      <c r="I119" s="4"/>
      <c r="J119" s="4"/>
      <c r="K119" s="4"/>
    </row>
    <row r="120" spans="3:11" x14ac:dyDescent="0.25">
      <c r="C120" s="4"/>
      <c r="D120" s="4"/>
      <c r="E120" s="4"/>
      <c r="F120" s="4"/>
      <c r="G120" s="4"/>
      <c r="H120" s="4"/>
      <c r="I120" s="4"/>
      <c r="J120" s="4"/>
      <c r="K120" s="4"/>
    </row>
    <row r="121" spans="3:11" x14ac:dyDescent="0.25">
      <c r="C121" s="4"/>
      <c r="D121" s="4"/>
      <c r="E121" s="4"/>
      <c r="F121" s="4"/>
      <c r="G121" s="4"/>
      <c r="H121" s="4"/>
      <c r="I121" s="4"/>
      <c r="J121" s="4"/>
      <c r="K121" s="4"/>
    </row>
    <row r="122" spans="3:11" x14ac:dyDescent="0.25">
      <c r="C122" s="4"/>
      <c r="D122" s="4"/>
      <c r="E122" s="4"/>
      <c r="F122" s="4"/>
      <c r="G122" s="4"/>
      <c r="H122" s="4"/>
      <c r="I122" s="4"/>
      <c r="J122" s="4"/>
      <c r="K122" s="4"/>
    </row>
    <row r="123" spans="3:11" x14ac:dyDescent="0.25">
      <c r="C123" s="4"/>
      <c r="D123" s="4"/>
      <c r="E123" s="4"/>
      <c r="F123" s="4"/>
      <c r="G123" s="4"/>
      <c r="H123" s="4"/>
      <c r="I123" s="4"/>
      <c r="J123" s="4"/>
      <c r="K123" s="4"/>
    </row>
    <row r="124" spans="3:11" x14ac:dyDescent="0.25">
      <c r="C124" s="4"/>
      <c r="D124" s="4"/>
      <c r="E124" s="4"/>
      <c r="F124" s="4"/>
      <c r="G124" s="4"/>
      <c r="H124" s="4"/>
      <c r="I124" s="4"/>
      <c r="J124" s="4"/>
      <c r="K124" s="4"/>
    </row>
  </sheetData>
  <sortState xmlns:xlrd2="http://schemas.microsoft.com/office/spreadsheetml/2017/richdata2" ref="C78:K81">
    <sortCondition descending="1" ref="K78:K81"/>
  </sortState>
  <mergeCells count="29">
    <mergeCell ref="D75:E75"/>
    <mergeCell ref="F75:G75"/>
    <mergeCell ref="H75:I75"/>
    <mergeCell ref="J76:K76"/>
    <mergeCell ref="C71:K71"/>
    <mergeCell ref="J61:K61"/>
    <mergeCell ref="J13:K13"/>
    <mergeCell ref="J28:K28"/>
    <mergeCell ref="E56:K56"/>
    <mergeCell ref="J38:K38"/>
    <mergeCell ref="D46:E46"/>
    <mergeCell ref="F46:G46"/>
    <mergeCell ref="H46:I46"/>
    <mergeCell ref="J47:K47"/>
    <mergeCell ref="H27:I27"/>
    <mergeCell ref="E33:K33"/>
    <mergeCell ref="F27:G27"/>
    <mergeCell ref="D27:E27"/>
    <mergeCell ref="F60:G60"/>
    <mergeCell ref="H60:I60"/>
    <mergeCell ref="C23:K23"/>
    <mergeCell ref="D8:I8"/>
    <mergeCell ref="D12:E12"/>
    <mergeCell ref="F12:G12"/>
    <mergeCell ref="H12:I12"/>
    <mergeCell ref="D60:E60"/>
    <mergeCell ref="F37:G37"/>
    <mergeCell ref="H37:I37"/>
    <mergeCell ref="D37:E37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2"/>
  <sheetViews>
    <sheetView workbookViewId="0">
      <selection activeCell="C1" sqref="C1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22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/>
    <col min="12" max="12" width="12.42578125" style="64" customWidth="1"/>
    <col min="13" max="13" width="9.140625" style="88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3" ht="15.75" x14ac:dyDescent="0.25">
      <c r="E1" s="6" t="s">
        <v>33</v>
      </c>
      <c r="H1" s="8" t="s">
        <v>35</v>
      </c>
      <c r="L1" s="80"/>
      <c r="M1" s="97"/>
      <c r="N1" s="97"/>
      <c r="P1" s="80"/>
    </row>
    <row r="2" spans="1:23" ht="10.5" customHeight="1" x14ac:dyDescent="0.25">
      <c r="D2" s="6"/>
      <c r="F2" s="8"/>
      <c r="G2" s="75"/>
      <c r="H2" s="75"/>
      <c r="I2" s="75"/>
      <c r="J2" s="75"/>
    </row>
    <row r="3" spans="1:23" ht="18" x14ac:dyDescent="0.25">
      <c r="C3" s="77" t="s">
        <v>21</v>
      </c>
      <c r="D3" s="6"/>
      <c r="F3" s="8"/>
      <c r="G3" s="75"/>
      <c r="H3" s="75"/>
      <c r="I3" s="75"/>
      <c r="J3" s="75"/>
    </row>
    <row r="4" spans="1:23" ht="18" x14ac:dyDescent="0.25">
      <c r="C4" s="77"/>
      <c r="D4" s="6"/>
      <c r="F4" s="8"/>
      <c r="G4" s="75"/>
      <c r="H4" s="75"/>
      <c r="I4" s="75"/>
      <c r="J4" s="75"/>
    </row>
    <row r="5" spans="1:23" ht="18" x14ac:dyDescent="0.25">
      <c r="D5" s="5" t="s">
        <v>20</v>
      </c>
    </row>
    <row r="7" spans="1:23" ht="23.25" x14ac:dyDescent="0.35">
      <c r="C7" s="4"/>
      <c r="D7" s="130" t="s">
        <v>16</v>
      </c>
      <c r="E7" s="130"/>
      <c r="F7" s="130"/>
      <c r="G7" s="130"/>
      <c r="H7" s="130"/>
      <c r="I7" s="130"/>
      <c r="J7" s="4"/>
      <c r="K7" s="4"/>
      <c r="L7" s="63"/>
      <c r="M7" s="89"/>
      <c r="N7" s="13"/>
      <c r="O7" s="13"/>
      <c r="P7" s="14"/>
      <c r="Q7" s="13"/>
      <c r="R7" s="13"/>
      <c r="S7" s="13"/>
      <c r="T7" s="13"/>
      <c r="U7" s="13"/>
      <c r="V7" s="23"/>
    </row>
    <row r="8" spans="1:23" ht="15" customHeight="1" x14ac:dyDescent="0.3">
      <c r="C8" s="4"/>
      <c r="D8" s="4"/>
      <c r="E8" s="4"/>
      <c r="F8" s="2"/>
      <c r="G8" s="4"/>
      <c r="H8" s="4"/>
      <c r="I8" s="4"/>
      <c r="J8" s="4"/>
      <c r="K8" s="4"/>
      <c r="L8" s="63"/>
      <c r="M8" s="89"/>
      <c r="N8" s="13"/>
      <c r="O8" s="13"/>
      <c r="P8" s="14"/>
      <c r="Q8" s="13"/>
      <c r="R8" s="13"/>
      <c r="S8" s="13"/>
      <c r="T8" s="13"/>
      <c r="U8" s="13"/>
      <c r="V8" s="23"/>
    </row>
    <row r="9" spans="1:23" ht="20.25" x14ac:dyDescent="0.3">
      <c r="C9" s="4"/>
      <c r="D9" s="1" t="s">
        <v>18</v>
      </c>
      <c r="E9" s="4"/>
      <c r="F9" s="4"/>
      <c r="G9" s="4"/>
      <c r="H9" s="4"/>
      <c r="I9" s="4"/>
      <c r="J9" s="4"/>
      <c r="K9" s="4"/>
      <c r="L9" s="79" t="s">
        <v>22</v>
      </c>
      <c r="M9" s="89"/>
      <c r="N9" s="3"/>
      <c r="O9" s="13"/>
      <c r="P9" s="13"/>
      <c r="Q9" s="13"/>
      <c r="R9" s="13"/>
      <c r="S9" s="13"/>
      <c r="T9" s="13"/>
      <c r="U9" s="13"/>
      <c r="V9" s="23"/>
    </row>
    <row r="10" spans="1:23" ht="18" x14ac:dyDescent="0.25">
      <c r="C10" s="5"/>
      <c r="D10" s="65"/>
      <c r="E10" s="65"/>
      <c r="F10" s="65"/>
      <c r="G10" s="65"/>
      <c r="H10" s="66"/>
      <c r="I10" s="66"/>
      <c r="J10" s="4"/>
      <c r="K10" s="4"/>
      <c r="L10" s="79" t="s">
        <v>23</v>
      </c>
      <c r="M10" s="90"/>
      <c r="N10" s="29"/>
      <c r="O10" s="29"/>
      <c r="P10" s="29"/>
      <c r="Q10" s="29"/>
      <c r="R10" s="30"/>
      <c r="S10" s="30"/>
      <c r="T10" s="13"/>
      <c r="U10" s="13"/>
      <c r="V10" s="23"/>
    </row>
    <row r="11" spans="1:23" ht="18" x14ac:dyDescent="0.25">
      <c r="C11" s="5" t="s">
        <v>1</v>
      </c>
      <c r="D11" s="131" t="s">
        <v>2</v>
      </c>
      <c r="E11" s="131"/>
      <c r="F11" s="131" t="s">
        <v>3</v>
      </c>
      <c r="G11" s="131"/>
      <c r="H11" s="132" t="s">
        <v>4</v>
      </c>
      <c r="I11" s="132"/>
      <c r="J11" s="4"/>
      <c r="K11" s="4"/>
      <c r="L11" s="63"/>
      <c r="M11" s="90"/>
      <c r="N11" s="29"/>
      <c r="O11" s="29"/>
      <c r="P11" s="29"/>
      <c r="Q11" s="29"/>
      <c r="R11" s="30"/>
      <c r="S11" s="30"/>
      <c r="T11" s="13"/>
      <c r="U11" s="13"/>
      <c r="V11" s="23"/>
    </row>
    <row r="12" spans="1:23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2" t="s">
        <v>5</v>
      </c>
      <c r="K12" s="132"/>
      <c r="L12" s="63"/>
      <c r="M12" s="90"/>
      <c r="N12" s="7"/>
      <c r="O12" s="7"/>
      <c r="P12" s="7"/>
      <c r="Q12" s="7"/>
      <c r="R12" s="7"/>
      <c r="S12" s="7"/>
      <c r="T12" s="30"/>
      <c r="U12" s="30"/>
      <c r="V12" s="23"/>
    </row>
    <row r="13" spans="1:23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89"/>
      <c r="N13" s="7"/>
      <c r="O13" s="7"/>
      <c r="P13" s="7"/>
      <c r="Q13" s="7"/>
      <c r="R13" s="7"/>
      <c r="S13" s="7"/>
      <c r="T13" s="13"/>
      <c r="U13" s="13"/>
      <c r="V13" s="23"/>
    </row>
    <row r="14" spans="1:23" ht="15.75" x14ac:dyDescent="0.25">
      <c r="A14" s="28">
        <v>1</v>
      </c>
      <c r="B14" s="41"/>
      <c r="C14" s="54" t="s">
        <v>49</v>
      </c>
      <c r="D14" s="38">
        <v>585</v>
      </c>
      <c r="E14" s="38">
        <v>2</v>
      </c>
      <c r="F14" s="38">
        <v>442</v>
      </c>
      <c r="G14" s="38">
        <v>2</v>
      </c>
      <c r="H14" s="38">
        <v>436</v>
      </c>
      <c r="I14" s="38">
        <v>1</v>
      </c>
      <c r="J14" s="38"/>
      <c r="K14" s="38">
        <f>E14+G14+I14</f>
        <v>5</v>
      </c>
      <c r="L14" s="109"/>
      <c r="M14" s="115"/>
      <c r="N14" s="7"/>
      <c r="O14" s="101"/>
      <c r="P14" s="7"/>
      <c r="Q14" s="7"/>
      <c r="R14" s="7"/>
      <c r="S14" s="7"/>
      <c r="T14" s="7"/>
      <c r="U14" s="7"/>
      <c r="V14" s="23"/>
    </row>
    <row r="15" spans="1:23" ht="15.75" x14ac:dyDescent="0.25">
      <c r="A15" s="28">
        <v>2</v>
      </c>
      <c r="B15" s="41"/>
      <c r="C15" s="54" t="s">
        <v>50</v>
      </c>
      <c r="D15" s="38">
        <v>440</v>
      </c>
      <c r="E15" s="38">
        <v>1</v>
      </c>
      <c r="F15" s="38">
        <v>440</v>
      </c>
      <c r="G15" s="38">
        <v>1</v>
      </c>
      <c r="H15" s="38">
        <v>579</v>
      </c>
      <c r="I15" s="38">
        <v>2</v>
      </c>
      <c r="J15" s="38"/>
      <c r="K15" s="38">
        <f>E15+G15+I15</f>
        <v>4</v>
      </c>
      <c r="L15" s="109"/>
      <c r="M15" s="115"/>
      <c r="N15" s="7"/>
      <c r="O15" s="101"/>
      <c r="P15" s="7"/>
      <c r="Q15" s="7"/>
      <c r="R15" s="7"/>
      <c r="S15" s="7"/>
      <c r="T15" s="7"/>
      <c r="U15" s="7"/>
      <c r="V15" s="13"/>
      <c r="W15" s="4"/>
    </row>
    <row r="16" spans="1:23" ht="15.75" x14ac:dyDescent="0.25">
      <c r="A16" s="28"/>
      <c r="B16" s="28"/>
      <c r="C16" s="7"/>
      <c r="D16" s="134"/>
      <c r="E16" s="134"/>
      <c r="F16" s="134"/>
      <c r="G16" s="134"/>
      <c r="H16" s="134"/>
      <c r="I16" s="134"/>
      <c r="J16" s="134"/>
      <c r="K16" s="134"/>
      <c r="L16" s="63"/>
      <c r="M16" s="89"/>
      <c r="N16" s="7"/>
      <c r="O16" s="7"/>
      <c r="P16" s="7"/>
      <c r="Q16" s="7"/>
      <c r="R16" s="7"/>
      <c r="S16" s="7"/>
      <c r="T16" s="7"/>
      <c r="U16" s="7"/>
      <c r="V16" s="23"/>
    </row>
    <row r="17" spans="1:23" ht="15.75" x14ac:dyDescent="0.25">
      <c r="A17" s="28"/>
      <c r="B17" s="28"/>
      <c r="C17" s="7"/>
      <c r="D17" s="74"/>
      <c r="E17" s="74"/>
      <c r="F17" s="74"/>
      <c r="G17" s="74"/>
      <c r="H17" s="74"/>
      <c r="I17" s="74"/>
      <c r="J17" s="74"/>
      <c r="K17" s="74"/>
      <c r="L17" s="63"/>
      <c r="M17" s="89"/>
      <c r="N17" s="7"/>
      <c r="O17" s="7"/>
      <c r="P17" s="7"/>
      <c r="Q17" s="7"/>
      <c r="R17" s="7"/>
      <c r="S17" s="7"/>
      <c r="T17" s="7"/>
      <c r="U17" s="7"/>
      <c r="V17" s="23"/>
    </row>
    <row r="18" spans="1:23" ht="20.25" x14ac:dyDescent="0.3">
      <c r="C18" s="4"/>
      <c r="D18" s="1" t="s">
        <v>29</v>
      </c>
      <c r="E18" s="4"/>
      <c r="F18" s="4"/>
      <c r="G18" s="4"/>
      <c r="H18" s="4"/>
      <c r="I18" s="4"/>
      <c r="J18" s="4"/>
      <c r="K18" s="4"/>
      <c r="L18" s="63"/>
    </row>
    <row r="19" spans="1:23" ht="20.25" x14ac:dyDescent="0.3">
      <c r="C19" s="4"/>
      <c r="D19" s="1"/>
      <c r="E19" s="4"/>
      <c r="F19" s="4"/>
      <c r="G19" s="4"/>
      <c r="H19" s="4"/>
      <c r="I19" s="4"/>
      <c r="J19" s="4"/>
      <c r="K19" s="4"/>
      <c r="L19" s="63"/>
    </row>
    <row r="20" spans="1:23" ht="18" x14ac:dyDescent="0.25">
      <c r="C20" s="5" t="s">
        <v>1</v>
      </c>
      <c r="D20" s="131" t="s">
        <v>2</v>
      </c>
      <c r="E20" s="131"/>
      <c r="F20" s="131" t="s">
        <v>3</v>
      </c>
      <c r="G20" s="131"/>
      <c r="H20" s="132" t="s">
        <v>4</v>
      </c>
      <c r="I20" s="132"/>
      <c r="J20" s="4"/>
      <c r="K20" s="4"/>
    </row>
    <row r="21" spans="1:23" ht="15.75" x14ac:dyDescent="0.25">
      <c r="A21" s="26"/>
      <c r="B21" s="26"/>
      <c r="C21" s="8"/>
      <c r="D21" s="6"/>
      <c r="E21" s="6"/>
      <c r="F21" s="6"/>
      <c r="G21" s="6"/>
      <c r="H21" s="6"/>
      <c r="I21" s="6"/>
      <c r="J21" s="132" t="s">
        <v>5</v>
      </c>
      <c r="K21" s="132"/>
      <c r="L21" s="63"/>
      <c r="M21" s="91"/>
    </row>
    <row r="22" spans="1:23" ht="15.75" x14ac:dyDescent="0.25">
      <c r="C22" s="6"/>
      <c r="D22" s="43" t="s">
        <v>6</v>
      </c>
      <c r="E22" s="43" t="s">
        <v>7</v>
      </c>
      <c r="F22" s="43" t="s">
        <v>6</v>
      </c>
      <c r="G22" s="43" t="s">
        <v>7</v>
      </c>
      <c r="H22" s="43" t="s">
        <v>6</v>
      </c>
      <c r="I22" s="43" t="s">
        <v>7</v>
      </c>
      <c r="J22" s="43" t="s">
        <v>6</v>
      </c>
      <c r="K22" s="43" t="s">
        <v>11</v>
      </c>
      <c r="L22" s="63"/>
      <c r="M22" s="91"/>
    </row>
    <row r="23" spans="1:23" ht="15.75" x14ac:dyDescent="0.25">
      <c r="A23" s="28">
        <v>1</v>
      </c>
      <c r="B23" s="41"/>
      <c r="C23" s="40" t="s">
        <v>51</v>
      </c>
      <c r="D23" s="35">
        <v>573</v>
      </c>
      <c r="E23" s="35">
        <v>2</v>
      </c>
      <c r="F23" s="35">
        <v>573</v>
      </c>
      <c r="G23" s="35">
        <v>2</v>
      </c>
      <c r="H23" s="35">
        <v>573</v>
      </c>
      <c r="I23" s="35">
        <v>2</v>
      </c>
      <c r="J23" s="35">
        <f>D23+F23+H23</f>
        <v>1719</v>
      </c>
      <c r="K23" s="35">
        <f>E23+G23+I23</f>
        <v>6</v>
      </c>
      <c r="L23" s="109"/>
      <c r="M23" s="115"/>
      <c r="O23" s="101"/>
    </row>
    <row r="24" spans="1:23" ht="15.75" x14ac:dyDescent="0.25">
      <c r="A24" s="28">
        <v>2</v>
      </c>
      <c r="B24" s="41"/>
      <c r="C24" s="54" t="s">
        <v>41</v>
      </c>
      <c r="D24" s="38">
        <v>419</v>
      </c>
      <c r="E24" s="38">
        <v>1</v>
      </c>
      <c r="F24" s="38">
        <v>0</v>
      </c>
      <c r="G24" s="38">
        <v>0</v>
      </c>
      <c r="H24" s="38">
        <v>417</v>
      </c>
      <c r="I24" s="38">
        <v>1</v>
      </c>
      <c r="J24" s="38">
        <f>D24+F24+H24</f>
        <v>836</v>
      </c>
      <c r="K24" s="38">
        <f>E24+G24+I24</f>
        <v>2</v>
      </c>
      <c r="L24" s="109"/>
      <c r="M24" s="115"/>
      <c r="N24" s="7"/>
      <c r="O24" s="101"/>
      <c r="P24" s="7"/>
      <c r="Q24" s="7"/>
      <c r="R24" s="7"/>
      <c r="S24" s="7"/>
      <c r="T24" s="7"/>
      <c r="U24" s="7"/>
      <c r="V24" s="13"/>
      <c r="W24" s="4"/>
    </row>
    <row r="25" spans="1:23" ht="15.75" customHeight="1" x14ac:dyDescent="0.25">
      <c r="A25" s="28"/>
      <c r="B25" s="28"/>
      <c r="C25" s="24"/>
      <c r="E25" s="134"/>
      <c r="F25" s="134"/>
      <c r="G25" s="134"/>
      <c r="H25" s="134"/>
      <c r="I25" s="134"/>
      <c r="J25" s="134"/>
      <c r="K25" s="134"/>
      <c r="L25" s="63"/>
      <c r="M25" s="92"/>
    </row>
    <row r="26" spans="1:23" ht="15.75" customHeight="1" x14ac:dyDescent="0.25">
      <c r="A26" s="28"/>
      <c r="B26" s="28"/>
      <c r="C26" s="7"/>
      <c r="D26" s="7"/>
      <c r="E26" s="7"/>
      <c r="F26" s="7"/>
      <c r="G26" s="7"/>
      <c r="H26" s="7"/>
      <c r="I26" s="7"/>
      <c r="J26" s="7"/>
      <c r="K26" s="7"/>
      <c r="L26" s="63"/>
      <c r="M26" s="93"/>
    </row>
    <row r="27" spans="1:23" ht="20.25" x14ac:dyDescent="0.3">
      <c r="C27" s="4"/>
      <c r="D27" s="1" t="s">
        <v>27</v>
      </c>
      <c r="E27" s="4"/>
      <c r="F27" s="4"/>
      <c r="G27" s="4"/>
      <c r="H27" s="4"/>
      <c r="I27" s="4"/>
      <c r="J27" s="4"/>
      <c r="K27" s="4"/>
      <c r="L27" s="63"/>
    </row>
    <row r="28" spans="1:23" ht="20.25" x14ac:dyDescent="0.3">
      <c r="C28" s="4"/>
      <c r="D28" s="1"/>
      <c r="E28" s="4"/>
      <c r="F28" s="4"/>
      <c r="G28" s="4"/>
      <c r="H28" s="4"/>
      <c r="I28" s="4"/>
      <c r="J28" s="4"/>
      <c r="K28" s="4"/>
      <c r="L28" s="63"/>
    </row>
    <row r="29" spans="1:23" ht="18" x14ac:dyDescent="0.25">
      <c r="C29" s="5" t="s">
        <v>1</v>
      </c>
      <c r="D29" s="131" t="s">
        <v>2</v>
      </c>
      <c r="E29" s="131"/>
      <c r="F29" s="131" t="s">
        <v>3</v>
      </c>
      <c r="G29" s="131"/>
      <c r="H29" s="132" t="s">
        <v>4</v>
      </c>
      <c r="I29" s="132"/>
      <c r="J29" s="4"/>
      <c r="K29" s="4"/>
    </row>
    <row r="30" spans="1:23" ht="15.75" x14ac:dyDescent="0.25">
      <c r="A30" s="26"/>
      <c r="B30" s="26"/>
      <c r="C30" s="8"/>
      <c r="D30" s="6"/>
      <c r="E30" s="6"/>
      <c r="F30" s="6"/>
      <c r="G30" s="6"/>
      <c r="H30" s="6"/>
      <c r="I30" s="6"/>
      <c r="J30" s="132" t="s">
        <v>5</v>
      </c>
      <c r="K30" s="132"/>
      <c r="L30" s="63"/>
      <c r="M30" s="91"/>
    </row>
    <row r="31" spans="1:23" ht="15.75" x14ac:dyDescent="0.25">
      <c r="C31" s="6"/>
      <c r="D31" s="43" t="s">
        <v>6</v>
      </c>
      <c r="E31" s="43" t="s">
        <v>7</v>
      </c>
      <c r="F31" s="43" t="s">
        <v>6</v>
      </c>
      <c r="G31" s="43" t="s">
        <v>7</v>
      </c>
      <c r="H31" s="43" t="s">
        <v>6</v>
      </c>
      <c r="I31" s="43" t="s">
        <v>7</v>
      </c>
      <c r="J31" s="43" t="s">
        <v>6</v>
      </c>
      <c r="K31" s="43" t="s">
        <v>11</v>
      </c>
      <c r="L31" s="63"/>
      <c r="M31" s="91"/>
    </row>
    <row r="32" spans="1:23" ht="15.75" x14ac:dyDescent="0.25">
      <c r="A32" s="28">
        <v>1</v>
      </c>
      <c r="B32" s="41"/>
      <c r="C32" s="44"/>
      <c r="D32" s="38"/>
      <c r="E32" s="38"/>
      <c r="F32" s="38"/>
      <c r="G32" s="38"/>
      <c r="H32" s="38"/>
      <c r="I32" s="38"/>
      <c r="J32" s="38"/>
      <c r="K32" s="38">
        <f>E32+G32+I32</f>
        <v>0</v>
      </c>
      <c r="L32" s="109"/>
      <c r="M32" s="115"/>
    </row>
    <row r="33" spans="1:15" ht="15.75" x14ac:dyDescent="0.25">
      <c r="A33" s="28">
        <v>2</v>
      </c>
      <c r="B33" s="41"/>
      <c r="C33" s="44"/>
      <c r="D33" s="38"/>
      <c r="E33" s="38"/>
      <c r="F33" s="38"/>
      <c r="G33" s="38"/>
      <c r="H33" s="38"/>
      <c r="I33" s="38"/>
      <c r="J33" s="38"/>
      <c r="K33" s="38">
        <f>E33+G33+I33</f>
        <v>0</v>
      </c>
      <c r="L33" s="95"/>
      <c r="M33" s="89"/>
    </row>
    <row r="34" spans="1:15" ht="15.75" customHeight="1" x14ac:dyDescent="0.25">
      <c r="A34" s="28"/>
      <c r="B34" s="28"/>
      <c r="C34" s="24"/>
      <c r="E34" s="134"/>
      <c r="F34" s="134"/>
      <c r="G34" s="134"/>
      <c r="H34" s="134"/>
      <c r="I34" s="134"/>
      <c r="J34" s="134"/>
      <c r="K34" s="134"/>
      <c r="L34" s="63"/>
      <c r="M34" s="92"/>
    </row>
    <row r="35" spans="1:15" ht="15.75" customHeight="1" x14ac:dyDescent="0.25">
      <c r="A35" s="28"/>
      <c r="B35" s="28"/>
      <c r="C35" s="7"/>
      <c r="D35" s="7"/>
      <c r="E35" s="7"/>
      <c r="F35" s="7"/>
      <c r="G35" s="7"/>
      <c r="H35" s="7"/>
      <c r="I35" s="7"/>
      <c r="J35" s="7"/>
      <c r="K35" s="7"/>
      <c r="L35" s="63"/>
      <c r="M35" s="93"/>
    </row>
    <row r="36" spans="1:15" ht="20.25" x14ac:dyDescent="0.3">
      <c r="C36" s="4"/>
      <c r="D36" s="1" t="s">
        <v>9</v>
      </c>
      <c r="E36" s="4"/>
      <c r="F36" s="4"/>
      <c r="G36" s="4"/>
      <c r="H36" s="4"/>
      <c r="I36" s="4"/>
      <c r="J36" s="4"/>
      <c r="K36" s="4"/>
      <c r="L36" s="63"/>
    </row>
    <row r="37" spans="1:15" ht="20.25" x14ac:dyDescent="0.3">
      <c r="C37" s="4"/>
      <c r="D37" s="1"/>
      <c r="E37" s="4"/>
      <c r="F37" s="4"/>
      <c r="G37" s="4"/>
      <c r="H37" s="4"/>
      <c r="I37" s="4"/>
      <c r="J37" s="4"/>
      <c r="K37" s="4"/>
    </row>
    <row r="38" spans="1:15" ht="18" x14ac:dyDescent="0.25">
      <c r="C38" s="5" t="s">
        <v>1</v>
      </c>
      <c r="D38" s="131" t="s">
        <v>2</v>
      </c>
      <c r="E38" s="131"/>
      <c r="F38" s="131" t="s">
        <v>3</v>
      </c>
      <c r="G38" s="131"/>
      <c r="H38" s="132" t="s">
        <v>4</v>
      </c>
      <c r="I38" s="132"/>
      <c r="J38" s="4"/>
      <c r="K38" s="4"/>
    </row>
    <row r="39" spans="1:15" ht="15.75" x14ac:dyDescent="0.25">
      <c r="A39" s="26"/>
      <c r="B39" s="26"/>
      <c r="C39" s="8"/>
      <c r="D39" s="6"/>
      <c r="E39" s="6"/>
      <c r="F39" s="6"/>
      <c r="G39" s="6"/>
      <c r="H39" s="6"/>
      <c r="I39" s="6"/>
      <c r="J39" s="133" t="s">
        <v>5</v>
      </c>
      <c r="K39" s="133"/>
      <c r="L39" s="63"/>
      <c r="M39" s="94"/>
    </row>
    <row r="40" spans="1:15" ht="15.75" x14ac:dyDescent="0.25">
      <c r="C40" s="6"/>
      <c r="D40" s="43" t="s">
        <v>6</v>
      </c>
      <c r="E40" s="43" t="s">
        <v>7</v>
      </c>
      <c r="F40" s="43" t="s">
        <v>6</v>
      </c>
      <c r="G40" s="43" t="s">
        <v>7</v>
      </c>
      <c r="H40" s="43" t="s">
        <v>6</v>
      </c>
      <c r="I40" s="43" t="s">
        <v>7</v>
      </c>
      <c r="J40" s="43" t="s">
        <v>6</v>
      </c>
      <c r="K40" s="43" t="s">
        <v>11</v>
      </c>
      <c r="L40" s="63"/>
    </row>
    <row r="41" spans="1:15" ht="15.75" x14ac:dyDescent="0.25">
      <c r="A41" s="61">
        <v>1</v>
      </c>
      <c r="B41" s="62"/>
      <c r="C41" s="44" t="s">
        <v>25</v>
      </c>
      <c r="D41" s="39">
        <v>582</v>
      </c>
      <c r="E41" s="38">
        <v>1</v>
      </c>
      <c r="F41" s="38">
        <v>580</v>
      </c>
      <c r="G41" s="38">
        <v>1</v>
      </c>
      <c r="H41" s="38">
        <v>577</v>
      </c>
      <c r="I41" s="38">
        <v>1</v>
      </c>
      <c r="J41" s="38">
        <f>D41+F41+H41</f>
        <v>1739</v>
      </c>
      <c r="K41" s="38">
        <f t="shared" ref="K41:K43" si="0">E41+G41+I41</f>
        <v>3</v>
      </c>
      <c r="L41" s="104"/>
      <c r="M41" s="89"/>
      <c r="O41" s="101"/>
    </row>
    <row r="42" spans="1:15" ht="15.75" x14ac:dyDescent="0.25">
      <c r="A42" s="61">
        <v>2</v>
      </c>
      <c r="B42" s="62"/>
      <c r="C42" s="44"/>
      <c r="D42" s="39"/>
      <c r="E42" s="38"/>
      <c r="F42" s="38"/>
      <c r="G42" s="38"/>
      <c r="H42" s="38"/>
      <c r="I42" s="38"/>
      <c r="J42" s="38"/>
      <c r="K42" s="38">
        <f t="shared" si="0"/>
        <v>0</v>
      </c>
      <c r="L42" s="109"/>
      <c r="M42" s="89"/>
      <c r="O42" s="101"/>
    </row>
    <row r="43" spans="1:15" ht="15.75" x14ac:dyDescent="0.25">
      <c r="A43" s="61">
        <v>3</v>
      </c>
      <c r="B43" s="41"/>
      <c r="C43" s="44"/>
      <c r="D43" s="39"/>
      <c r="E43" s="38"/>
      <c r="F43" s="38"/>
      <c r="G43" s="38"/>
      <c r="H43" s="38"/>
      <c r="I43" s="38"/>
      <c r="J43" s="38"/>
      <c r="K43" s="38">
        <f t="shared" si="0"/>
        <v>0</v>
      </c>
      <c r="L43" s="104"/>
      <c r="M43" s="89"/>
      <c r="O43" s="101"/>
    </row>
    <row r="44" spans="1:15" ht="15.75" x14ac:dyDescent="0.25">
      <c r="A44" s="28"/>
      <c r="B44" s="28"/>
      <c r="C44" s="60"/>
      <c r="D44" s="16"/>
      <c r="E44" s="134"/>
      <c r="F44" s="134"/>
      <c r="G44" s="134"/>
      <c r="H44" s="134"/>
      <c r="I44" s="134"/>
      <c r="J44" s="134"/>
      <c r="K44" s="134"/>
      <c r="L44" s="63"/>
    </row>
    <row r="45" spans="1:15" ht="15.75" x14ac:dyDescent="0.25">
      <c r="A45" s="28"/>
      <c r="B45" s="28"/>
      <c r="C45" s="60"/>
      <c r="D45" s="16"/>
      <c r="E45" s="74"/>
      <c r="F45" s="74"/>
      <c r="G45" s="74"/>
      <c r="H45" s="74"/>
      <c r="I45" s="74"/>
      <c r="J45" s="74"/>
      <c r="K45" s="74"/>
      <c r="L45" s="63"/>
    </row>
    <row r="46" spans="1:15" ht="20.25" x14ac:dyDescent="0.3">
      <c r="C46" s="4"/>
      <c r="D46" s="1" t="s">
        <v>10</v>
      </c>
      <c r="E46" s="4"/>
      <c r="F46" s="4"/>
      <c r="G46" s="4"/>
      <c r="H46" s="4"/>
      <c r="I46" s="4"/>
      <c r="J46" s="4"/>
      <c r="K46" s="4"/>
    </row>
    <row r="47" spans="1:15" ht="20.25" x14ac:dyDescent="0.3">
      <c r="C47" s="4"/>
      <c r="D47" s="1"/>
      <c r="E47" s="4"/>
      <c r="F47" s="4"/>
      <c r="G47" s="4"/>
      <c r="H47" s="4"/>
      <c r="I47" s="4"/>
      <c r="J47" s="4"/>
      <c r="K47" s="4"/>
    </row>
    <row r="48" spans="1:15" ht="18" x14ac:dyDescent="0.25">
      <c r="C48" s="5" t="s">
        <v>1</v>
      </c>
      <c r="D48" s="131" t="s">
        <v>2</v>
      </c>
      <c r="E48" s="131"/>
      <c r="F48" s="131" t="s">
        <v>3</v>
      </c>
      <c r="G48" s="131"/>
      <c r="H48" s="132" t="s">
        <v>4</v>
      </c>
      <c r="I48" s="132"/>
      <c r="J48" s="4"/>
      <c r="K48" s="4"/>
    </row>
    <row r="49" spans="1:12" ht="15.75" x14ac:dyDescent="0.25">
      <c r="A49" s="26"/>
      <c r="B49" s="26"/>
      <c r="C49" s="8"/>
      <c r="D49" s="6"/>
      <c r="E49" s="6"/>
      <c r="F49" s="6"/>
      <c r="G49" s="6"/>
      <c r="H49" s="6"/>
      <c r="I49" s="6"/>
      <c r="J49" s="132" t="s">
        <v>5</v>
      </c>
      <c r="K49" s="132"/>
    </row>
    <row r="50" spans="1:12" ht="15.75" x14ac:dyDescent="0.25">
      <c r="C50" s="6"/>
      <c r="D50" s="43" t="s">
        <v>6</v>
      </c>
      <c r="E50" s="43" t="s">
        <v>7</v>
      </c>
      <c r="F50" s="43" t="s">
        <v>6</v>
      </c>
      <c r="G50" s="43" t="s">
        <v>7</v>
      </c>
      <c r="H50" s="43" t="s">
        <v>6</v>
      </c>
      <c r="I50" s="43" t="s">
        <v>7</v>
      </c>
      <c r="J50" s="43" t="s">
        <v>6</v>
      </c>
      <c r="K50" s="43" t="s">
        <v>11</v>
      </c>
    </row>
    <row r="51" spans="1:12" ht="15.75" x14ac:dyDescent="0.25">
      <c r="A51" s="28">
        <v>1</v>
      </c>
      <c r="B51" s="41"/>
      <c r="C51" s="42" t="s">
        <v>37</v>
      </c>
      <c r="D51" s="40">
        <v>586</v>
      </c>
      <c r="E51" s="35">
        <v>3</v>
      </c>
      <c r="F51" s="35">
        <v>586</v>
      </c>
      <c r="G51" s="35">
        <v>3</v>
      </c>
      <c r="H51" s="35">
        <v>590</v>
      </c>
      <c r="I51" s="35">
        <v>3</v>
      </c>
      <c r="J51" s="35">
        <f>D51+F51+H51</f>
        <v>1762</v>
      </c>
      <c r="K51" s="35">
        <f t="shared" ref="K51:K53" si="1">E51+G51+I51</f>
        <v>9</v>
      </c>
      <c r="L51" s="108"/>
    </row>
    <row r="52" spans="1:12" ht="15.75" x14ac:dyDescent="0.25">
      <c r="A52" s="28">
        <v>2</v>
      </c>
      <c r="B52" s="41"/>
      <c r="C52" s="42" t="s">
        <v>36</v>
      </c>
      <c r="D52" s="40">
        <v>580</v>
      </c>
      <c r="E52" s="35">
        <v>2</v>
      </c>
      <c r="F52" s="35">
        <v>564</v>
      </c>
      <c r="G52" s="35">
        <v>2</v>
      </c>
      <c r="H52" s="35">
        <v>575</v>
      </c>
      <c r="I52" s="35">
        <v>2</v>
      </c>
      <c r="J52" s="35">
        <f t="shared" ref="J52:J53" si="2">D52+F52+H52</f>
        <v>1719</v>
      </c>
      <c r="K52" s="35">
        <f t="shared" si="1"/>
        <v>6</v>
      </c>
      <c r="L52" s="108"/>
    </row>
    <row r="53" spans="1:12" ht="15.75" x14ac:dyDescent="0.25">
      <c r="A53" s="28">
        <v>3</v>
      </c>
      <c r="B53" s="41"/>
      <c r="C53" s="42" t="s">
        <v>26</v>
      </c>
      <c r="D53" s="40">
        <v>536</v>
      </c>
      <c r="E53" s="35">
        <v>1</v>
      </c>
      <c r="F53" s="35">
        <v>546</v>
      </c>
      <c r="G53" s="35">
        <v>1</v>
      </c>
      <c r="H53" s="35">
        <v>551</v>
      </c>
      <c r="I53" s="35">
        <v>1</v>
      </c>
      <c r="J53" s="35">
        <f t="shared" si="2"/>
        <v>1633</v>
      </c>
      <c r="K53" s="35">
        <f t="shared" si="1"/>
        <v>3</v>
      </c>
      <c r="L53" s="108"/>
    </row>
    <row r="54" spans="1:12" ht="15.75" x14ac:dyDescent="0.25">
      <c r="A54" s="28"/>
      <c r="B54" s="28"/>
      <c r="C54" s="33"/>
      <c r="D54" s="13"/>
      <c r="E54" s="13"/>
      <c r="F54" s="13"/>
      <c r="G54" s="13"/>
      <c r="H54" s="13"/>
      <c r="I54" s="13"/>
      <c r="J54" s="7"/>
      <c r="K54" s="7"/>
    </row>
    <row r="55" spans="1:12" ht="15.75" x14ac:dyDescent="0.25">
      <c r="A55" s="28"/>
      <c r="B55" s="28"/>
      <c r="C55" s="33"/>
      <c r="D55" s="13"/>
      <c r="E55" s="13"/>
      <c r="F55" s="13"/>
      <c r="G55" s="13"/>
      <c r="H55" s="13"/>
      <c r="I55" s="13"/>
      <c r="J55" s="7"/>
      <c r="K55" s="7"/>
    </row>
    <row r="56" spans="1:12" ht="15.75" x14ac:dyDescent="0.25">
      <c r="A56" s="28"/>
      <c r="B56" s="28"/>
      <c r="C56" s="33"/>
      <c r="D56" s="13"/>
      <c r="E56" s="13"/>
      <c r="F56" s="13"/>
      <c r="G56" s="13"/>
      <c r="H56" s="13"/>
      <c r="I56" s="13"/>
      <c r="J56" s="7"/>
      <c r="K56" s="7"/>
    </row>
    <row r="57" spans="1:12" ht="15.75" x14ac:dyDescent="0.25">
      <c r="A57" s="28"/>
      <c r="B57" s="28"/>
      <c r="C57" s="33"/>
      <c r="D57" s="13"/>
      <c r="E57" s="13"/>
      <c r="F57" s="13"/>
      <c r="G57" s="13"/>
      <c r="H57" s="13"/>
      <c r="I57" s="13"/>
      <c r="J57" s="7"/>
      <c r="K57" s="7"/>
    </row>
    <row r="58" spans="1:12" ht="15.75" x14ac:dyDescent="0.25">
      <c r="A58" s="28"/>
      <c r="B58" s="28"/>
      <c r="C58" s="33"/>
      <c r="D58" s="13"/>
      <c r="E58" s="13"/>
      <c r="F58" s="13"/>
      <c r="G58" s="13"/>
      <c r="H58" s="13"/>
      <c r="I58" s="13"/>
      <c r="J58" s="7"/>
      <c r="K58" s="7"/>
    </row>
    <row r="59" spans="1:12" x14ac:dyDescent="0.25">
      <c r="A59" s="34"/>
      <c r="B59" s="34"/>
      <c r="C59" s="13"/>
      <c r="D59" s="13"/>
      <c r="E59" s="13"/>
      <c r="F59" s="13"/>
      <c r="G59" s="13"/>
      <c r="H59" s="13"/>
      <c r="I59" s="13"/>
      <c r="J59" s="13"/>
      <c r="K59" s="13"/>
    </row>
    <row r="60" spans="1:12" x14ac:dyDescent="0.25">
      <c r="A60" s="34"/>
      <c r="B60" s="34"/>
      <c r="C60" s="13"/>
      <c r="D60" s="13"/>
      <c r="E60" s="13"/>
      <c r="F60" s="13"/>
      <c r="G60" s="13"/>
      <c r="H60" s="13"/>
      <c r="I60" s="13"/>
      <c r="J60" s="13"/>
      <c r="K60" s="13"/>
    </row>
    <row r="61" spans="1:12" ht="18" x14ac:dyDescent="0.25">
      <c r="A61" s="34"/>
      <c r="B61" s="34"/>
      <c r="C61" s="15"/>
      <c r="D61" s="137"/>
      <c r="E61" s="137"/>
      <c r="F61" s="137"/>
      <c r="G61" s="137"/>
      <c r="H61" s="136"/>
      <c r="I61" s="136"/>
      <c r="J61" s="13"/>
      <c r="K61" s="13"/>
    </row>
    <row r="62" spans="1:12" ht="15.75" x14ac:dyDescent="0.25">
      <c r="A62" s="34"/>
      <c r="B62" s="34"/>
      <c r="C62" s="7"/>
      <c r="D62" s="7"/>
      <c r="E62" s="7"/>
      <c r="F62" s="7"/>
      <c r="G62" s="7"/>
      <c r="H62" s="7"/>
      <c r="I62" s="7"/>
      <c r="J62" s="136"/>
      <c r="K62" s="136"/>
    </row>
    <row r="63" spans="1:12" ht="15.75" x14ac:dyDescent="0.25">
      <c r="A63" s="34"/>
      <c r="B63" s="34"/>
      <c r="C63" s="7"/>
      <c r="D63" s="7"/>
      <c r="E63" s="7"/>
      <c r="F63" s="7"/>
      <c r="G63" s="7"/>
      <c r="H63" s="7"/>
      <c r="I63" s="7"/>
      <c r="J63" s="13"/>
      <c r="K63" s="13"/>
    </row>
    <row r="64" spans="1:12" ht="15.75" x14ac:dyDescent="0.25">
      <c r="A64" s="28"/>
      <c r="B64" s="28"/>
      <c r="C64" s="33"/>
      <c r="D64" s="7"/>
      <c r="E64" s="7"/>
      <c r="F64" s="7"/>
      <c r="G64" s="7"/>
      <c r="H64" s="7"/>
      <c r="I64" s="7"/>
      <c r="J64" s="7"/>
      <c r="K64" s="7"/>
    </row>
    <row r="65" spans="1:11" ht="15.75" x14ac:dyDescent="0.25">
      <c r="A65" s="28"/>
      <c r="B65" s="28"/>
      <c r="C65" s="33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</sheetData>
  <sortState xmlns:xlrd2="http://schemas.microsoft.com/office/spreadsheetml/2017/richdata2" ref="C41:L43">
    <sortCondition descending="1" ref="K41:K43"/>
  </sortState>
  <mergeCells count="29">
    <mergeCell ref="D7:I7"/>
    <mergeCell ref="D11:E11"/>
    <mergeCell ref="F11:G11"/>
    <mergeCell ref="H11:I11"/>
    <mergeCell ref="J12:K12"/>
    <mergeCell ref="D16:K16"/>
    <mergeCell ref="J39:K39"/>
    <mergeCell ref="J30:K30"/>
    <mergeCell ref="H38:I38"/>
    <mergeCell ref="E34:K34"/>
    <mergeCell ref="D29:E29"/>
    <mergeCell ref="F29:G29"/>
    <mergeCell ref="H29:I29"/>
    <mergeCell ref="D20:E20"/>
    <mergeCell ref="F20:G20"/>
    <mergeCell ref="H20:I20"/>
    <mergeCell ref="J21:K21"/>
    <mergeCell ref="E25:K25"/>
    <mergeCell ref="J62:K62"/>
    <mergeCell ref="J49:K49"/>
    <mergeCell ref="D61:E61"/>
    <mergeCell ref="F61:G61"/>
    <mergeCell ref="H61:I61"/>
    <mergeCell ref="D48:E48"/>
    <mergeCell ref="F48:G48"/>
    <mergeCell ref="H48:I48"/>
    <mergeCell ref="D38:E38"/>
    <mergeCell ref="F38:G38"/>
    <mergeCell ref="E44:K44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zoomScaleNormal="100" workbookViewId="0">
      <selection activeCell="C1" sqref="C1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16.85546875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/>
    <col min="12" max="12" width="12.42578125" style="64" customWidth="1"/>
    <col min="13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2" ht="15.75" x14ac:dyDescent="0.25">
      <c r="E1" s="6" t="s">
        <v>33</v>
      </c>
      <c r="H1" s="8" t="s">
        <v>35</v>
      </c>
      <c r="L1" s="80"/>
    </row>
    <row r="2" spans="1:22" ht="10.5" customHeight="1" x14ac:dyDescent="0.25">
      <c r="D2" s="6"/>
      <c r="F2" s="8"/>
      <c r="G2" s="75"/>
      <c r="H2" s="75"/>
      <c r="I2" s="75"/>
      <c r="J2" s="75"/>
    </row>
    <row r="3" spans="1:22" ht="18" x14ac:dyDescent="0.25">
      <c r="C3" s="77" t="s">
        <v>21</v>
      </c>
      <c r="D3" s="6"/>
      <c r="F3" s="8"/>
      <c r="G3" s="75"/>
      <c r="H3" s="75"/>
      <c r="I3" s="75"/>
      <c r="J3" s="75"/>
    </row>
    <row r="4" spans="1:22" ht="18" x14ac:dyDescent="0.25">
      <c r="C4" s="77"/>
      <c r="D4" s="6"/>
      <c r="F4" s="8"/>
      <c r="G4" s="75"/>
      <c r="H4" s="75"/>
      <c r="I4" s="75"/>
      <c r="J4" s="75"/>
    </row>
    <row r="5" spans="1:22" ht="18" x14ac:dyDescent="0.25">
      <c r="D5" s="5" t="s">
        <v>20</v>
      </c>
    </row>
    <row r="6" spans="1:22" ht="20.25" x14ac:dyDescent="0.3">
      <c r="M6" s="13"/>
      <c r="N6" s="13"/>
      <c r="O6" s="13"/>
      <c r="P6" s="14"/>
      <c r="Q6" s="13"/>
      <c r="R6" s="13"/>
      <c r="S6" s="13"/>
      <c r="T6" s="13"/>
      <c r="U6" s="13"/>
      <c r="V6" s="23"/>
    </row>
    <row r="7" spans="1:22" ht="23.25" x14ac:dyDescent="0.35">
      <c r="D7" s="130" t="s">
        <v>31</v>
      </c>
      <c r="E7" s="130"/>
      <c r="F7" s="130"/>
      <c r="G7" s="130"/>
      <c r="H7" s="130"/>
      <c r="I7" s="130"/>
      <c r="J7" s="107"/>
      <c r="M7" s="13"/>
      <c r="N7" s="13"/>
      <c r="O7" s="13"/>
      <c r="P7" s="14"/>
      <c r="Q7" s="13"/>
      <c r="R7" s="13"/>
      <c r="S7" s="13"/>
      <c r="T7" s="13"/>
      <c r="U7" s="13"/>
      <c r="V7" s="23"/>
    </row>
    <row r="8" spans="1:22" ht="20.25" x14ac:dyDescent="0.3">
      <c r="M8" s="13"/>
      <c r="N8" s="13"/>
      <c r="O8" s="13"/>
      <c r="P8" s="14"/>
      <c r="Q8" s="13"/>
      <c r="R8" s="13"/>
      <c r="S8" s="13"/>
      <c r="T8" s="13"/>
      <c r="U8" s="13"/>
      <c r="V8" s="23"/>
    </row>
    <row r="9" spans="1:22" ht="20.25" x14ac:dyDescent="0.3">
      <c r="C9" s="4"/>
      <c r="D9" s="17" t="s">
        <v>30</v>
      </c>
      <c r="E9" s="4"/>
      <c r="F9" s="4"/>
      <c r="G9" s="4"/>
      <c r="H9" s="4"/>
      <c r="I9" s="4"/>
      <c r="J9" s="4"/>
      <c r="K9" s="4"/>
      <c r="L9" s="63"/>
      <c r="M9" s="15"/>
      <c r="N9" s="29"/>
      <c r="O9" s="29"/>
      <c r="P9" s="29"/>
      <c r="Q9" s="29"/>
      <c r="R9" s="30"/>
      <c r="S9" s="30"/>
      <c r="T9" s="13"/>
      <c r="U9" s="13"/>
      <c r="V9" s="23"/>
    </row>
    <row r="10" spans="1:22" ht="18" customHeight="1" x14ac:dyDescent="0.3">
      <c r="C10" s="4"/>
      <c r="D10" s="17"/>
      <c r="E10" s="4"/>
      <c r="F10" s="4"/>
      <c r="G10" s="4"/>
      <c r="H10" s="4"/>
      <c r="I10" s="4"/>
      <c r="J10" s="4"/>
      <c r="K10" s="4"/>
      <c r="L10" s="79" t="s">
        <v>22</v>
      </c>
      <c r="M10" s="15"/>
      <c r="N10" s="29"/>
      <c r="O10" s="29"/>
      <c r="P10" s="29"/>
      <c r="Q10" s="29"/>
      <c r="R10" s="30"/>
      <c r="S10" s="30"/>
      <c r="T10" s="13"/>
      <c r="U10" s="13"/>
      <c r="V10" s="23"/>
    </row>
    <row r="11" spans="1:22" ht="18" x14ac:dyDescent="0.25">
      <c r="C11" s="5" t="s">
        <v>1</v>
      </c>
      <c r="D11" s="131" t="s">
        <v>2</v>
      </c>
      <c r="E11" s="131"/>
      <c r="F11" s="131" t="s">
        <v>3</v>
      </c>
      <c r="G11" s="131"/>
      <c r="H11" s="132" t="s">
        <v>4</v>
      </c>
      <c r="I11" s="132"/>
      <c r="J11" s="4"/>
      <c r="K11" s="4"/>
      <c r="L11" s="79" t="s">
        <v>23</v>
      </c>
      <c r="M11" s="7"/>
      <c r="N11" s="7"/>
      <c r="O11" s="7"/>
      <c r="P11" s="7"/>
      <c r="Q11" s="7"/>
      <c r="R11" s="7"/>
      <c r="S11" s="7"/>
      <c r="T11" s="13"/>
      <c r="U11" s="13"/>
      <c r="V11" s="23"/>
    </row>
    <row r="12" spans="1:22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2" t="s">
        <v>5</v>
      </c>
      <c r="K12" s="132"/>
      <c r="L12" s="63"/>
      <c r="M12" s="7"/>
      <c r="N12" s="22"/>
      <c r="O12" s="21"/>
      <c r="P12" s="20"/>
      <c r="Q12" s="20"/>
      <c r="R12" s="19"/>
      <c r="S12" s="20"/>
      <c r="T12" s="21"/>
      <c r="U12" s="20"/>
      <c r="V12" s="20"/>
    </row>
    <row r="13" spans="1:22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7"/>
      <c r="N13" s="22"/>
      <c r="O13" s="21"/>
      <c r="P13" s="20"/>
      <c r="Q13" s="20"/>
      <c r="S13" s="20"/>
      <c r="T13" s="21"/>
      <c r="U13" s="20"/>
      <c r="V13" s="20"/>
    </row>
    <row r="14" spans="1:22" ht="15.75" x14ac:dyDescent="0.25">
      <c r="A14" s="27">
        <v>1</v>
      </c>
      <c r="B14" s="41"/>
      <c r="C14" s="55" t="s">
        <v>45</v>
      </c>
      <c r="D14" s="38">
        <v>2050</v>
      </c>
      <c r="E14" s="38">
        <v>2</v>
      </c>
      <c r="F14" s="38">
        <v>2054</v>
      </c>
      <c r="G14" s="38">
        <v>2</v>
      </c>
      <c r="H14" s="38">
        <v>2057</v>
      </c>
      <c r="I14" s="38">
        <v>2</v>
      </c>
      <c r="J14" s="38">
        <f t="shared" ref="J14:K16" si="0">D14+F14+H14</f>
        <v>6161</v>
      </c>
      <c r="K14" s="38">
        <f t="shared" si="0"/>
        <v>6</v>
      </c>
      <c r="L14" s="106"/>
      <c r="M14" s="115"/>
      <c r="N14" s="22"/>
      <c r="O14" s="101"/>
      <c r="P14" s="20"/>
      <c r="Q14" s="20"/>
      <c r="S14" s="20"/>
      <c r="T14" s="21"/>
      <c r="U14" s="20"/>
      <c r="V14" s="20"/>
    </row>
    <row r="15" spans="1:22" ht="15.75" x14ac:dyDescent="0.25">
      <c r="A15" s="27">
        <v>2</v>
      </c>
      <c r="B15" s="41"/>
      <c r="C15" s="55" t="s">
        <v>39</v>
      </c>
      <c r="D15" s="38">
        <v>1929</v>
      </c>
      <c r="E15" s="38">
        <v>1</v>
      </c>
      <c r="F15" s="38">
        <v>1919</v>
      </c>
      <c r="G15" s="38">
        <v>1</v>
      </c>
      <c r="H15" s="38">
        <v>1993</v>
      </c>
      <c r="I15" s="38">
        <v>1</v>
      </c>
      <c r="J15" s="38">
        <f t="shared" si="0"/>
        <v>5841</v>
      </c>
      <c r="K15" s="38">
        <f t="shared" si="0"/>
        <v>3</v>
      </c>
      <c r="L15" s="106"/>
      <c r="M15" s="115"/>
      <c r="N15" s="22"/>
      <c r="O15" s="101"/>
      <c r="P15" s="20"/>
      <c r="Q15" s="20"/>
      <c r="S15" s="20"/>
      <c r="T15" s="21"/>
      <c r="U15" s="20"/>
      <c r="V15" s="20"/>
    </row>
    <row r="16" spans="1:22" ht="15.75" x14ac:dyDescent="0.25">
      <c r="A16" s="27">
        <v>3</v>
      </c>
      <c r="B16" s="41"/>
      <c r="C16" s="55"/>
      <c r="D16" s="38"/>
      <c r="E16" s="38"/>
      <c r="F16" s="38"/>
      <c r="G16" s="38"/>
      <c r="H16" s="38"/>
      <c r="I16" s="38"/>
      <c r="J16" s="35">
        <f t="shared" si="0"/>
        <v>0</v>
      </c>
      <c r="K16" s="35">
        <f t="shared" si="0"/>
        <v>0</v>
      </c>
      <c r="L16" s="63"/>
      <c r="M16" s="97"/>
      <c r="N16" s="22"/>
      <c r="O16" s="101"/>
      <c r="P16" s="20"/>
      <c r="Q16" s="20"/>
      <c r="S16" s="20"/>
      <c r="T16" s="21"/>
      <c r="U16" s="20"/>
      <c r="V16" s="20"/>
    </row>
    <row r="17" spans="1:15" ht="15.75" x14ac:dyDescent="0.25">
      <c r="A17" s="28"/>
      <c r="B17" s="28"/>
      <c r="C17" s="7"/>
      <c r="D17" s="7"/>
      <c r="E17" s="7"/>
      <c r="F17" s="7"/>
      <c r="G17" s="7"/>
      <c r="H17" s="7"/>
      <c r="I17" s="7"/>
      <c r="J17" s="7"/>
      <c r="K17" s="7"/>
      <c r="M17" s="97"/>
    </row>
    <row r="18" spans="1:15" ht="20.25" x14ac:dyDescent="0.3">
      <c r="C18" s="36"/>
      <c r="D18" s="36" t="s">
        <v>46</v>
      </c>
      <c r="E18" s="37"/>
      <c r="F18" s="19"/>
      <c r="G18" s="19"/>
      <c r="H18" s="19"/>
      <c r="I18" s="20"/>
      <c r="J18" s="21"/>
      <c r="K18" s="19"/>
      <c r="M18" s="97"/>
    </row>
    <row r="19" spans="1:15" ht="15.75" x14ac:dyDescent="0.25">
      <c r="A19" s="34"/>
      <c r="B19" s="34"/>
      <c r="C19" s="7"/>
      <c r="D19" s="7"/>
      <c r="E19" s="7"/>
      <c r="F19" s="7"/>
      <c r="G19" s="7"/>
      <c r="H19" s="7"/>
      <c r="I19" s="7"/>
      <c r="J19" s="136"/>
      <c r="K19" s="136"/>
      <c r="M19" s="97"/>
    </row>
    <row r="20" spans="1:15" ht="18" x14ac:dyDescent="0.25">
      <c r="C20" s="5" t="s">
        <v>1</v>
      </c>
      <c r="D20" s="131" t="s">
        <v>2</v>
      </c>
      <c r="E20" s="131"/>
      <c r="F20" s="131" t="s">
        <v>3</v>
      </c>
      <c r="G20" s="131"/>
      <c r="H20" s="132" t="s">
        <v>4</v>
      </c>
      <c r="I20" s="132"/>
      <c r="J20" s="4"/>
      <c r="K20" s="4"/>
      <c r="M20" s="97"/>
    </row>
    <row r="21" spans="1:15" ht="15.75" x14ac:dyDescent="0.25">
      <c r="C21" s="7"/>
      <c r="D21" s="6"/>
      <c r="E21" s="6"/>
      <c r="F21" s="6"/>
      <c r="G21" s="6"/>
      <c r="H21" s="6"/>
      <c r="I21" s="6"/>
      <c r="J21" s="133" t="s">
        <v>5</v>
      </c>
      <c r="K21" s="133"/>
      <c r="L21" s="63"/>
      <c r="M21" s="97"/>
    </row>
    <row r="22" spans="1:15" ht="15.75" x14ac:dyDescent="0.25">
      <c r="C22" s="7"/>
      <c r="D22" s="35" t="s">
        <v>6</v>
      </c>
      <c r="E22" s="35" t="s">
        <v>7</v>
      </c>
      <c r="F22" s="35" t="s">
        <v>6</v>
      </c>
      <c r="G22" s="35" t="s">
        <v>7</v>
      </c>
      <c r="H22" s="35" t="s">
        <v>6</v>
      </c>
      <c r="I22" s="35" t="s">
        <v>7</v>
      </c>
      <c r="J22" s="43" t="s">
        <v>6</v>
      </c>
      <c r="K22" s="43" t="s">
        <v>11</v>
      </c>
      <c r="L22" s="63"/>
      <c r="M22" s="97"/>
    </row>
    <row r="23" spans="1:15" ht="15.75" x14ac:dyDescent="0.25">
      <c r="A23" s="27">
        <v>1</v>
      </c>
      <c r="B23" s="41"/>
      <c r="C23" s="39" t="s">
        <v>44</v>
      </c>
      <c r="D23" s="38">
        <v>2006</v>
      </c>
      <c r="E23" s="38">
        <v>2</v>
      </c>
      <c r="F23" s="38">
        <v>2030</v>
      </c>
      <c r="G23" s="38">
        <v>2</v>
      </c>
      <c r="H23" s="38">
        <v>2065</v>
      </c>
      <c r="I23" s="38">
        <v>2</v>
      </c>
      <c r="J23" s="38">
        <f>D23+F23+H23</f>
        <v>6101</v>
      </c>
      <c r="K23" s="38">
        <f>E23+G23+I23</f>
        <v>6</v>
      </c>
      <c r="L23" s="106"/>
      <c r="M23" s="115"/>
      <c r="O23" s="101"/>
    </row>
    <row r="24" spans="1:15" ht="15.75" x14ac:dyDescent="0.25">
      <c r="A24" s="27">
        <v>2</v>
      </c>
      <c r="B24" s="41"/>
      <c r="C24" s="39" t="s">
        <v>45</v>
      </c>
      <c r="D24" s="38">
        <v>1913</v>
      </c>
      <c r="E24" s="38">
        <v>1</v>
      </c>
      <c r="F24" s="38">
        <v>1902</v>
      </c>
      <c r="G24" s="38">
        <v>1</v>
      </c>
      <c r="H24" s="38">
        <v>1972</v>
      </c>
      <c r="I24" s="38">
        <v>1</v>
      </c>
      <c r="J24" s="38">
        <f>D24+F24+H24</f>
        <v>5787</v>
      </c>
      <c r="K24" s="38">
        <f>E24+G24+I24</f>
        <v>3</v>
      </c>
      <c r="L24" s="106"/>
      <c r="M24" s="115"/>
      <c r="O24" s="101"/>
    </row>
    <row r="25" spans="1:15" ht="15.75" x14ac:dyDescent="0.25">
      <c r="A25" s="28"/>
      <c r="B25" s="28"/>
      <c r="C25" s="59"/>
      <c r="D25" s="16"/>
      <c r="E25" s="68"/>
      <c r="F25" s="68"/>
      <c r="G25" s="68"/>
      <c r="H25" s="4"/>
      <c r="I25" s="68"/>
      <c r="J25" s="68"/>
      <c r="K25" s="68"/>
      <c r="L25" s="63"/>
    </row>
    <row r="26" spans="1:15" ht="15.75" x14ac:dyDescent="0.25">
      <c r="A26" s="28"/>
      <c r="B26" s="28"/>
      <c r="C26" s="7"/>
      <c r="D26" s="7"/>
      <c r="E26" s="7"/>
      <c r="F26" s="7"/>
      <c r="G26" s="7"/>
      <c r="H26" s="7"/>
      <c r="I26" s="7"/>
      <c r="J26" s="7"/>
      <c r="K26" s="7"/>
    </row>
    <row r="27" spans="1:15" ht="20.25" x14ac:dyDescent="0.3">
      <c r="C27" s="36"/>
      <c r="D27" s="36" t="s">
        <v>12</v>
      </c>
      <c r="E27" s="37"/>
      <c r="F27" s="19"/>
      <c r="G27" s="19"/>
      <c r="H27" s="19"/>
      <c r="I27" s="20"/>
      <c r="J27" s="21"/>
      <c r="K27" s="19"/>
    </row>
    <row r="28" spans="1:15" ht="15.75" x14ac:dyDescent="0.25">
      <c r="A28" s="34"/>
      <c r="B28" s="34"/>
      <c r="C28" s="7"/>
      <c r="D28" s="7"/>
      <c r="E28" s="7"/>
      <c r="F28" s="7"/>
      <c r="G28" s="7"/>
      <c r="H28" s="7"/>
      <c r="I28" s="7"/>
      <c r="J28" s="136"/>
      <c r="K28" s="136"/>
    </row>
    <row r="29" spans="1:15" ht="18" x14ac:dyDescent="0.25">
      <c r="C29" s="5" t="s">
        <v>1</v>
      </c>
      <c r="D29" s="131" t="s">
        <v>2</v>
      </c>
      <c r="E29" s="131"/>
      <c r="F29" s="131" t="s">
        <v>3</v>
      </c>
      <c r="G29" s="131"/>
      <c r="H29" s="132" t="s">
        <v>4</v>
      </c>
      <c r="I29" s="132"/>
      <c r="J29" s="4"/>
      <c r="K29" s="4"/>
    </row>
    <row r="30" spans="1:15" ht="15.75" x14ac:dyDescent="0.25">
      <c r="C30" s="7"/>
      <c r="D30" s="6"/>
      <c r="E30" s="6"/>
      <c r="F30" s="6"/>
      <c r="G30" s="6"/>
      <c r="H30" s="6"/>
      <c r="I30" s="6"/>
      <c r="J30" s="132" t="s">
        <v>5</v>
      </c>
      <c r="K30" s="132"/>
    </row>
    <row r="31" spans="1:15" ht="15.75" x14ac:dyDescent="0.25">
      <c r="C31" s="7"/>
      <c r="D31" s="35" t="s">
        <v>6</v>
      </c>
      <c r="E31" s="35" t="s">
        <v>7</v>
      </c>
      <c r="F31" s="35" t="s">
        <v>6</v>
      </c>
      <c r="G31" s="35" t="s">
        <v>7</v>
      </c>
      <c r="H31" s="35" t="s">
        <v>6</v>
      </c>
      <c r="I31" s="35" t="s">
        <v>7</v>
      </c>
      <c r="J31" s="43" t="s">
        <v>6</v>
      </c>
      <c r="K31" s="43" t="s">
        <v>11</v>
      </c>
    </row>
    <row r="32" spans="1:15" ht="15.75" x14ac:dyDescent="0.25">
      <c r="A32" s="27">
        <v>1</v>
      </c>
      <c r="B32" s="41"/>
      <c r="C32" s="45" t="s">
        <v>39</v>
      </c>
      <c r="D32" s="35">
        <v>1984</v>
      </c>
      <c r="E32" s="35">
        <v>1</v>
      </c>
      <c r="F32" s="35">
        <v>2022</v>
      </c>
      <c r="G32" s="35">
        <v>2</v>
      </c>
      <c r="H32" s="35">
        <v>2062</v>
      </c>
      <c r="I32" s="35">
        <v>2</v>
      </c>
      <c r="J32" s="35">
        <f>D32+F32+H32</f>
        <v>6068</v>
      </c>
      <c r="K32" s="35">
        <f>E32+G32+I32</f>
        <v>5</v>
      </c>
      <c r="L32" s="114"/>
    </row>
    <row r="33" spans="1:12" ht="15.75" x14ac:dyDescent="0.25">
      <c r="A33" s="27">
        <v>2</v>
      </c>
      <c r="B33" s="41"/>
      <c r="C33" s="45" t="s">
        <v>45</v>
      </c>
      <c r="D33" s="35">
        <v>2038</v>
      </c>
      <c r="E33" s="35">
        <v>2</v>
      </c>
      <c r="F33" s="35">
        <v>2022</v>
      </c>
      <c r="G33" s="35">
        <v>2</v>
      </c>
      <c r="H33" s="35">
        <v>1971</v>
      </c>
      <c r="I33" s="35">
        <v>1</v>
      </c>
      <c r="J33" s="35">
        <f>D33+F33+H33</f>
        <v>6031</v>
      </c>
      <c r="K33" s="35">
        <f>E33+G33+I33</f>
        <v>5</v>
      </c>
      <c r="L33" s="114"/>
    </row>
    <row r="34" spans="1:12" ht="15.75" x14ac:dyDescent="0.25">
      <c r="A34" s="27">
        <v>3</v>
      </c>
      <c r="B34" s="41"/>
      <c r="C34" s="45"/>
      <c r="D34" s="35"/>
      <c r="E34" s="35"/>
      <c r="F34" s="35"/>
      <c r="G34" s="35"/>
      <c r="H34" s="35"/>
      <c r="I34" s="35"/>
      <c r="J34" s="35">
        <f t="shared" ref="J34:J35" si="1">D34+F34+H34</f>
        <v>0</v>
      </c>
      <c r="K34" s="35">
        <f t="shared" ref="K34:K35" si="2">E34+G34+I34</f>
        <v>0</v>
      </c>
    </row>
    <row r="35" spans="1:12" ht="15.75" x14ac:dyDescent="0.25">
      <c r="A35" s="27">
        <v>4</v>
      </c>
      <c r="B35" s="41"/>
      <c r="C35" s="45"/>
      <c r="D35" s="35"/>
      <c r="E35" s="35"/>
      <c r="F35" s="35"/>
      <c r="G35" s="35"/>
      <c r="H35" s="35"/>
      <c r="I35" s="35"/>
      <c r="J35" s="35">
        <f t="shared" si="1"/>
        <v>0</v>
      </c>
      <c r="K35" s="35">
        <f t="shared" si="2"/>
        <v>0</v>
      </c>
    </row>
  </sheetData>
  <sortState xmlns:xlrd2="http://schemas.microsoft.com/office/spreadsheetml/2017/richdata2" ref="C14:K16">
    <sortCondition descending="1" ref="K14:K16"/>
  </sortState>
  <mergeCells count="15">
    <mergeCell ref="D7:I7"/>
    <mergeCell ref="J21:K21"/>
    <mergeCell ref="J30:K30"/>
    <mergeCell ref="J28:K28"/>
    <mergeCell ref="D29:E29"/>
    <mergeCell ref="F29:G29"/>
    <mergeCell ref="H29:I29"/>
    <mergeCell ref="J19:K19"/>
    <mergeCell ref="D20:E20"/>
    <mergeCell ref="F20:G20"/>
    <mergeCell ref="H20:I20"/>
    <mergeCell ref="D11:E11"/>
    <mergeCell ref="F11:G11"/>
    <mergeCell ref="H11:I11"/>
    <mergeCell ref="J12:K12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8"/>
  <sheetViews>
    <sheetView workbookViewId="0">
      <selection activeCell="C1" sqref="C1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17.42578125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 customWidth="1"/>
    <col min="12" max="12" width="12.7109375" style="4" customWidth="1"/>
    <col min="13" max="13" width="9.140625" style="97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2" ht="15.75" x14ac:dyDescent="0.25">
      <c r="E1" s="6" t="s">
        <v>33</v>
      </c>
      <c r="H1" s="8" t="s">
        <v>35</v>
      </c>
      <c r="L1" s="80"/>
    </row>
    <row r="2" spans="1:22" ht="15.75" x14ac:dyDescent="0.25">
      <c r="D2" s="6"/>
      <c r="F2" s="8"/>
      <c r="G2" s="75"/>
      <c r="H2" s="75"/>
      <c r="I2" s="75"/>
      <c r="J2" s="75"/>
      <c r="L2" s="64"/>
    </row>
    <row r="3" spans="1:22" ht="18" x14ac:dyDescent="0.25">
      <c r="C3" s="77" t="s">
        <v>21</v>
      </c>
      <c r="D3" s="6"/>
      <c r="F3" s="8"/>
      <c r="G3" s="75"/>
      <c r="H3" s="75"/>
      <c r="I3" s="75"/>
      <c r="J3" s="75"/>
      <c r="L3" s="64"/>
    </row>
    <row r="4" spans="1:22" ht="18" x14ac:dyDescent="0.25">
      <c r="C4" s="77"/>
      <c r="D4" s="6"/>
      <c r="F4" s="8"/>
      <c r="G4" s="75"/>
      <c r="H4" s="75"/>
      <c r="I4" s="75"/>
      <c r="J4" s="75"/>
      <c r="L4" s="64"/>
    </row>
    <row r="5" spans="1:22" ht="18" x14ac:dyDescent="0.25">
      <c r="D5" s="5" t="s">
        <v>20</v>
      </c>
      <c r="L5" s="64"/>
    </row>
    <row r="6" spans="1:22" x14ac:dyDescent="0.25">
      <c r="L6" s="64"/>
    </row>
    <row r="7" spans="1:22" ht="23.25" x14ac:dyDescent="0.35">
      <c r="C7" s="4"/>
      <c r="D7" s="130" t="s">
        <v>13</v>
      </c>
      <c r="E7" s="130"/>
      <c r="F7" s="130"/>
      <c r="G7" s="130"/>
      <c r="H7" s="130"/>
      <c r="I7" s="130"/>
      <c r="J7" s="4"/>
      <c r="K7" s="4"/>
      <c r="L7" s="13"/>
      <c r="M7" s="96"/>
      <c r="N7" s="13"/>
      <c r="O7" s="13"/>
      <c r="P7" s="14"/>
      <c r="Q7" s="13"/>
      <c r="R7" s="13"/>
      <c r="S7" s="13"/>
      <c r="T7" s="13"/>
      <c r="U7" s="13"/>
      <c r="V7" s="23"/>
    </row>
    <row r="8" spans="1:22" ht="15" customHeight="1" x14ac:dyDescent="0.3">
      <c r="C8" s="4"/>
      <c r="D8" s="4"/>
      <c r="E8" s="4"/>
      <c r="F8" s="2"/>
      <c r="G8" s="4"/>
      <c r="H8" s="4"/>
      <c r="I8" s="4"/>
      <c r="J8" s="4"/>
      <c r="K8" s="4"/>
      <c r="L8" s="13"/>
      <c r="M8" s="96"/>
      <c r="N8" s="13"/>
      <c r="O8" s="13"/>
      <c r="P8" s="14"/>
      <c r="Q8" s="13"/>
      <c r="R8" s="13"/>
      <c r="S8" s="13"/>
      <c r="T8" s="13"/>
      <c r="U8" s="13"/>
      <c r="V8" s="23"/>
    </row>
    <row r="9" spans="1:22" ht="20.25" x14ac:dyDescent="0.3">
      <c r="C9" s="4"/>
      <c r="D9" s="17" t="s">
        <v>30</v>
      </c>
      <c r="E9" s="4"/>
      <c r="F9" s="4"/>
      <c r="G9" s="4"/>
      <c r="H9" s="4"/>
      <c r="I9" s="4"/>
      <c r="J9" s="4"/>
      <c r="K9" s="4"/>
      <c r="L9" s="13"/>
      <c r="M9" s="15"/>
      <c r="N9" s="29"/>
      <c r="O9" s="29"/>
      <c r="P9" s="29"/>
      <c r="Q9" s="29"/>
      <c r="R9" s="30"/>
      <c r="S9" s="30"/>
      <c r="T9" s="13"/>
      <c r="U9" s="13"/>
      <c r="V9" s="23"/>
    </row>
    <row r="10" spans="1:22" ht="16.5" customHeight="1" x14ac:dyDescent="0.3">
      <c r="C10" s="4"/>
      <c r="D10" s="1"/>
      <c r="E10" s="4"/>
      <c r="F10" s="4"/>
      <c r="G10" s="4"/>
      <c r="H10" s="4"/>
      <c r="I10" s="4"/>
      <c r="J10" s="4"/>
      <c r="K10" s="4"/>
      <c r="L10" s="78" t="s">
        <v>22</v>
      </c>
      <c r="M10" s="7"/>
      <c r="N10" s="7"/>
      <c r="O10" s="7"/>
      <c r="P10" s="7"/>
      <c r="Q10" s="7"/>
      <c r="R10" s="13"/>
      <c r="S10" s="13"/>
      <c r="T10" s="30"/>
      <c r="U10" s="30"/>
      <c r="V10" s="23"/>
    </row>
    <row r="11" spans="1:22" ht="18" x14ac:dyDescent="0.25">
      <c r="C11" s="5" t="s">
        <v>1</v>
      </c>
      <c r="D11" s="131" t="s">
        <v>2</v>
      </c>
      <c r="E11" s="131"/>
      <c r="F11" s="131" t="s">
        <v>3</v>
      </c>
      <c r="G11" s="131"/>
      <c r="H11" s="132" t="s">
        <v>4</v>
      </c>
      <c r="I11" s="132"/>
      <c r="J11" s="4"/>
      <c r="K11" s="4"/>
      <c r="L11" s="78" t="s">
        <v>23</v>
      </c>
      <c r="M11" s="7"/>
      <c r="N11" s="7"/>
      <c r="O11" s="7"/>
      <c r="P11" s="7"/>
      <c r="Q11" s="7"/>
      <c r="R11" s="7"/>
      <c r="S11" s="7"/>
      <c r="T11" s="13"/>
      <c r="U11" s="13"/>
      <c r="V11" s="23"/>
    </row>
    <row r="12" spans="1:22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3" t="s">
        <v>5</v>
      </c>
      <c r="K12" s="133"/>
      <c r="L12" s="63"/>
      <c r="M12" s="7"/>
      <c r="N12" s="22"/>
      <c r="O12" s="21"/>
      <c r="P12" s="20"/>
      <c r="Q12" s="20"/>
      <c r="R12" s="19"/>
      <c r="S12" s="20"/>
      <c r="T12" s="21"/>
      <c r="U12" s="20"/>
      <c r="V12" s="20"/>
    </row>
    <row r="13" spans="1:22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7"/>
      <c r="N13" s="22"/>
      <c r="O13" s="21"/>
      <c r="P13" s="20"/>
      <c r="Q13" s="20"/>
      <c r="S13" s="20"/>
      <c r="T13" s="21"/>
      <c r="U13" s="20"/>
      <c r="V13" s="20"/>
    </row>
    <row r="14" spans="1:22" ht="15.75" x14ac:dyDescent="0.25">
      <c r="A14" s="27">
        <v>1</v>
      </c>
      <c r="B14" s="41"/>
      <c r="C14" s="54" t="s">
        <v>45</v>
      </c>
      <c r="D14" s="38">
        <v>1402</v>
      </c>
      <c r="E14" s="38">
        <v>2</v>
      </c>
      <c r="F14" s="38">
        <v>1426</v>
      </c>
      <c r="G14" s="38">
        <v>2</v>
      </c>
      <c r="H14" s="38">
        <v>1411</v>
      </c>
      <c r="I14" s="38">
        <v>2</v>
      </c>
      <c r="J14" s="38">
        <f t="shared" ref="J14:K16" si="0">D14+F14+H14</f>
        <v>4239</v>
      </c>
      <c r="K14" s="38">
        <f t="shared" si="0"/>
        <v>6</v>
      </c>
      <c r="L14" s="106"/>
      <c r="M14" s="115"/>
      <c r="N14" s="22"/>
      <c r="O14" s="101"/>
      <c r="P14" s="20"/>
      <c r="Q14" s="20"/>
      <c r="S14" s="20"/>
      <c r="T14" s="21"/>
      <c r="U14" s="20"/>
      <c r="V14" s="20"/>
    </row>
    <row r="15" spans="1:22" ht="15.75" x14ac:dyDescent="0.25">
      <c r="A15" s="27">
        <v>2</v>
      </c>
      <c r="B15" s="41"/>
      <c r="C15" s="39" t="s">
        <v>39</v>
      </c>
      <c r="D15" s="38">
        <v>1351</v>
      </c>
      <c r="E15" s="38">
        <v>1</v>
      </c>
      <c r="F15" s="38">
        <v>1359</v>
      </c>
      <c r="G15" s="38">
        <v>1</v>
      </c>
      <c r="H15" s="38">
        <v>1368</v>
      </c>
      <c r="I15" s="38">
        <v>1</v>
      </c>
      <c r="J15" s="38">
        <f t="shared" si="0"/>
        <v>4078</v>
      </c>
      <c r="K15" s="38">
        <f t="shared" si="0"/>
        <v>3</v>
      </c>
      <c r="L15" s="106"/>
      <c r="M15" s="115"/>
      <c r="N15" s="22"/>
      <c r="O15" s="101"/>
      <c r="P15" s="20"/>
      <c r="Q15" s="20"/>
      <c r="S15" s="20"/>
      <c r="T15" s="21"/>
      <c r="U15" s="20"/>
      <c r="V15" s="20"/>
    </row>
    <row r="16" spans="1:22" ht="15.75" x14ac:dyDescent="0.25">
      <c r="A16" s="27">
        <v>3</v>
      </c>
      <c r="B16" s="41"/>
      <c r="C16" s="39"/>
      <c r="D16" s="38"/>
      <c r="E16" s="38"/>
      <c r="F16" s="38"/>
      <c r="G16" s="38"/>
      <c r="H16" s="38"/>
      <c r="I16" s="38"/>
      <c r="J16" s="38">
        <f t="shared" si="0"/>
        <v>0</v>
      </c>
      <c r="K16" s="38">
        <f t="shared" si="0"/>
        <v>0</v>
      </c>
      <c r="L16" s="109"/>
      <c r="M16" s="115"/>
      <c r="N16" s="22"/>
      <c r="O16" s="101"/>
      <c r="P16" s="20"/>
      <c r="Q16" s="20"/>
      <c r="S16" s="20"/>
      <c r="T16" s="21"/>
      <c r="U16" s="20"/>
      <c r="V16" s="20"/>
    </row>
    <row r="17" spans="1:15" ht="15.75" x14ac:dyDescent="0.25">
      <c r="A17" s="27">
        <v>4</v>
      </c>
      <c r="B17" s="41"/>
      <c r="C17" s="39"/>
      <c r="D17" s="38"/>
      <c r="E17" s="38"/>
      <c r="F17" s="38"/>
      <c r="G17" s="38"/>
      <c r="H17" s="38"/>
      <c r="I17" s="38"/>
      <c r="J17" s="38">
        <f t="shared" ref="J17" si="1">D17+F17+H17</f>
        <v>0</v>
      </c>
      <c r="K17" s="38">
        <f t="shared" ref="K17" si="2">E17+G17+I17</f>
        <v>0</v>
      </c>
      <c r="L17" s="63"/>
      <c r="O17" s="101"/>
    </row>
    <row r="18" spans="1:15" ht="15.75" x14ac:dyDescent="0.25">
      <c r="A18" s="28"/>
      <c r="B18" s="28"/>
      <c r="C18" s="7"/>
      <c r="D18" s="7"/>
      <c r="E18" s="134"/>
      <c r="F18" s="134"/>
      <c r="G18" s="134"/>
      <c r="H18" s="134"/>
      <c r="I18" s="134"/>
      <c r="J18" s="134"/>
      <c r="K18" s="134"/>
      <c r="L18" s="64"/>
    </row>
    <row r="19" spans="1:15" ht="20.25" x14ac:dyDescent="0.3">
      <c r="C19" s="36"/>
      <c r="D19" s="36" t="s">
        <v>46</v>
      </c>
      <c r="E19" s="37"/>
      <c r="F19" s="19"/>
      <c r="G19" s="19"/>
      <c r="H19" s="19"/>
      <c r="I19" s="20"/>
      <c r="J19" s="21"/>
      <c r="K19" s="19"/>
      <c r="L19" s="64"/>
    </row>
    <row r="20" spans="1:15" ht="15.75" x14ac:dyDescent="0.25">
      <c r="A20" s="34"/>
      <c r="B20" s="34"/>
      <c r="C20" s="7"/>
      <c r="D20" s="7"/>
      <c r="E20" s="7"/>
      <c r="F20" s="7"/>
      <c r="G20" s="7"/>
      <c r="H20" s="7"/>
      <c r="I20" s="7"/>
      <c r="J20" s="136"/>
      <c r="K20" s="136"/>
      <c r="L20" s="64"/>
    </row>
    <row r="21" spans="1:15" ht="18" x14ac:dyDescent="0.25">
      <c r="C21" s="5" t="s">
        <v>1</v>
      </c>
      <c r="D21" s="131" t="s">
        <v>2</v>
      </c>
      <c r="E21" s="131"/>
      <c r="F21" s="131" t="s">
        <v>3</v>
      </c>
      <c r="G21" s="131"/>
      <c r="H21" s="132" t="s">
        <v>4</v>
      </c>
      <c r="I21" s="132"/>
      <c r="J21" s="4"/>
      <c r="K21" s="4"/>
      <c r="L21" s="64"/>
    </row>
    <row r="22" spans="1:15" ht="15.75" x14ac:dyDescent="0.25">
      <c r="C22" s="7"/>
      <c r="D22" s="6"/>
      <c r="E22" s="6"/>
      <c r="F22" s="6"/>
      <c r="G22" s="6"/>
      <c r="H22" s="6"/>
      <c r="I22" s="6"/>
      <c r="J22" s="133" t="s">
        <v>5</v>
      </c>
      <c r="K22" s="133"/>
      <c r="L22" s="63"/>
    </row>
    <row r="23" spans="1:15" ht="15.75" x14ac:dyDescent="0.25">
      <c r="C23" s="7"/>
      <c r="D23" s="35" t="s">
        <v>6</v>
      </c>
      <c r="E23" s="35" t="s">
        <v>7</v>
      </c>
      <c r="F23" s="35" t="s">
        <v>6</v>
      </c>
      <c r="G23" s="35" t="s">
        <v>7</v>
      </c>
      <c r="H23" s="35" t="s">
        <v>6</v>
      </c>
      <c r="I23" s="35" t="s">
        <v>7</v>
      </c>
      <c r="J23" s="43" t="s">
        <v>6</v>
      </c>
      <c r="K23" s="43" t="s">
        <v>11</v>
      </c>
      <c r="L23" s="63"/>
    </row>
    <row r="24" spans="1:15" ht="15.75" x14ac:dyDescent="0.25">
      <c r="A24" s="27">
        <v>1</v>
      </c>
      <c r="B24" s="41"/>
      <c r="C24" s="54" t="s">
        <v>44</v>
      </c>
      <c r="D24" s="38">
        <v>1415</v>
      </c>
      <c r="E24" s="38">
        <v>2</v>
      </c>
      <c r="F24" s="38">
        <v>1421</v>
      </c>
      <c r="G24" s="38">
        <v>2</v>
      </c>
      <c r="H24" s="38">
        <v>1460</v>
      </c>
      <c r="I24" s="38">
        <v>2</v>
      </c>
      <c r="J24" s="38">
        <f t="shared" ref="J24:K27" si="3">D24+F24+H24</f>
        <v>4296</v>
      </c>
      <c r="K24" s="38">
        <f>E24+G24+I24</f>
        <v>6</v>
      </c>
      <c r="L24" s="113"/>
      <c r="M24" s="115"/>
    </row>
    <row r="25" spans="1:15" ht="15.75" x14ac:dyDescent="0.25">
      <c r="A25" s="27">
        <v>2</v>
      </c>
      <c r="B25" s="41"/>
      <c r="C25" s="39" t="s">
        <v>45</v>
      </c>
      <c r="D25" s="38">
        <v>1366</v>
      </c>
      <c r="E25" s="38">
        <v>1</v>
      </c>
      <c r="F25" s="38">
        <v>1311</v>
      </c>
      <c r="G25" s="38">
        <v>1</v>
      </c>
      <c r="H25" s="67">
        <v>1382</v>
      </c>
      <c r="I25" s="38">
        <v>1</v>
      </c>
      <c r="J25" s="38">
        <f t="shared" si="3"/>
        <v>4059</v>
      </c>
      <c r="K25" s="38">
        <f>E25+G25+I25</f>
        <v>3</v>
      </c>
      <c r="L25" s="113"/>
      <c r="M25" s="115"/>
      <c r="O25" s="101"/>
    </row>
    <row r="26" spans="1:15" ht="15.75" x14ac:dyDescent="0.25">
      <c r="A26" s="27">
        <v>3</v>
      </c>
      <c r="B26" s="41"/>
      <c r="C26" s="39"/>
      <c r="D26" s="38"/>
      <c r="E26" s="38"/>
      <c r="F26" s="38"/>
      <c r="G26" s="38"/>
      <c r="H26" s="67"/>
      <c r="I26" s="38"/>
      <c r="J26" s="35">
        <f t="shared" si="3"/>
        <v>0</v>
      </c>
      <c r="K26" s="38">
        <f t="shared" si="3"/>
        <v>0</v>
      </c>
      <c r="L26" s="82"/>
      <c r="O26" s="101"/>
    </row>
    <row r="27" spans="1:15" ht="15.75" x14ac:dyDescent="0.25">
      <c r="A27" s="27">
        <v>4</v>
      </c>
      <c r="B27" s="41"/>
      <c r="C27" s="54"/>
      <c r="D27" s="38"/>
      <c r="E27" s="38"/>
      <c r="F27" s="38"/>
      <c r="G27" s="38"/>
      <c r="H27" s="38"/>
      <c r="I27" s="38"/>
      <c r="J27" s="35">
        <f t="shared" si="3"/>
        <v>0</v>
      </c>
      <c r="K27" s="38">
        <f t="shared" si="3"/>
        <v>0</v>
      </c>
      <c r="L27" s="63"/>
      <c r="O27" s="101"/>
    </row>
    <row r="28" spans="1:15" ht="15.75" x14ac:dyDescent="0.25">
      <c r="A28" s="28"/>
      <c r="B28" s="28"/>
      <c r="C28" s="59"/>
      <c r="D28" s="16"/>
      <c r="E28" s="68"/>
      <c r="F28" s="138"/>
      <c r="G28" s="138"/>
      <c r="H28" s="138"/>
      <c r="I28" s="138"/>
      <c r="J28" s="138"/>
      <c r="K28" s="138"/>
      <c r="L28" s="63"/>
    </row>
    <row r="29" spans="1:15" ht="15.75" x14ac:dyDescent="0.25">
      <c r="A29" s="28"/>
      <c r="B29" s="28"/>
      <c r="C29" s="59"/>
      <c r="D29" s="16"/>
      <c r="E29" s="86"/>
      <c r="F29" s="85"/>
      <c r="G29" s="85"/>
      <c r="H29" s="85"/>
      <c r="I29" s="85"/>
      <c r="J29" s="85"/>
      <c r="K29" s="85"/>
      <c r="L29" s="63"/>
    </row>
    <row r="30" spans="1:15" ht="20.25" x14ac:dyDescent="0.3">
      <c r="C30" s="36"/>
      <c r="D30" s="36" t="s">
        <v>12</v>
      </c>
      <c r="E30" s="37"/>
      <c r="F30" s="19"/>
      <c r="G30" s="19"/>
      <c r="H30" s="19"/>
      <c r="I30" s="20"/>
      <c r="J30" s="21"/>
      <c r="K30" s="19"/>
      <c r="L30" s="64"/>
    </row>
    <row r="31" spans="1:15" ht="15.75" x14ac:dyDescent="0.25">
      <c r="A31" s="34"/>
      <c r="B31" s="34"/>
      <c r="C31" s="7"/>
      <c r="D31" s="7"/>
      <c r="E31" s="7"/>
      <c r="F31" s="7"/>
      <c r="G31" s="7"/>
      <c r="H31" s="7"/>
      <c r="I31" s="7"/>
      <c r="J31" s="136"/>
      <c r="K31" s="136"/>
      <c r="L31" s="64"/>
    </row>
    <row r="32" spans="1:15" ht="18" x14ac:dyDescent="0.25">
      <c r="C32" s="5" t="s">
        <v>1</v>
      </c>
      <c r="D32" s="131" t="s">
        <v>2</v>
      </c>
      <c r="E32" s="131"/>
      <c r="F32" s="131" t="s">
        <v>3</v>
      </c>
      <c r="G32" s="131"/>
      <c r="H32" s="132" t="s">
        <v>4</v>
      </c>
      <c r="I32" s="132"/>
      <c r="J32" s="4"/>
      <c r="K32" s="4"/>
      <c r="L32" s="64"/>
    </row>
    <row r="33" spans="1:15" ht="15.75" x14ac:dyDescent="0.25">
      <c r="C33" s="7"/>
      <c r="D33" s="6"/>
      <c r="E33" s="6"/>
      <c r="F33" s="6"/>
      <c r="G33" s="6"/>
      <c r="H33" s="6"/>
      <c r="I33" s="6"/>
      <c r="J33" s="132" t="s">
        <v>5</v>
      </c>
      <c r="K33" s="132"/>
      <c r="L33" s="64"/>
    </row>
    <row r="34" spans="1:15" ht="15.75" x14ac:dyDescent="0.25">
      <c r="C34" s="7"/>
      <c r="D34" s="35" t="s">
        <v>6</v>
      </c>
      <c r="E34" s="35" t="s">
        <v>7</v>
      </c>
      <c r="F34" s="35" t="s">
        <v>6</v>
      </c>
      <c r="G34" s="35" t="s">
        <v>7</v>
      </c>
      <c r="H34" s="35" t="s">
        <v>6</v>
      </c>
      <c r="I34" s="35" t="s">
        <v>7</v>
      </c>
      <c r="J34" s="43" t="s">
        <v>6</v>
      </c>
      <c r="K34" s="43" t="s">
        <v>11</v>
      </c>
      <c r="L34" s="64"/>
    </row>
    <row r="35" spans="1:15" ht="15.75" x14ac:dyDescent="0.25">
      <c r="A35" s="27">
        <v>1</v>
      </c>
      <c r="B35" s="41"/>
      <c r="C35" s="40" t="s">
        <v>45</v>
      </c>
      <c r="D35" s="35">
        <v>1389</v>
      </c>
      <c r="E35" s="35">
        <v>1</v>
      </c>
      <c r="F35" s="35">
        <v>1396</v>
      </c>
      <c r="G35" s="35">
        <v>2</v>
      </c>
      <c r="H35" s="35">
        <v>1360</v>
      </c>
      <c r="I35" s="35">
        <v>2</v>
      </c>
      <c r="J35" s="35">
        <f>D35+F35+H35</f>
        <v>4145</v>
      </c>
      <c r="K35" s="35">
        <f>E35+G35+I35</f>
        <v>5</v>
      </c>
      <c r="L35" s="64"/>
    </row>
    <row r="36" spans="1:15" ht="15.75" x14ac:dyDescent="0.25">
      <c r="A36" s="27">
        <v>2</v>
      </c>
      <c r="B36" s="41"/>
      <c r="C36" s="40" t="s">
        <v>39</v>
      </c>
      <c r="D36" s="35">
        <v>1419</v>
      </c>
      <c r="E36" s="35">
        <v>2</v>
      </c>
      <c r="F36" s="35">
        <v>1098</v>
      </c>
      <c r="G36" s="35">
        <v>1</v>
      </c>
      <c r="H36" s="35">
        <v>734</v>
      </c>
      <c r="I36" s="35">
        <v>1</v>
      </c>
      <c r="J36" s="35">
        <f>D36+F36+H36</f>
        <v>3251</v>
      </c>
      <c r="K36" s="35">
        <f>E36+G36+I36</f>
        <v>4</v>
      </c>
      <c r="L36" s="64"/>
    </row>
    <row r="37" spans="1:15" x14ac:dyDescent="0.25">
      <c r="L37" s="64"/>
    </row>
    <row r="38" spans="1:15" x14ac:dyDescent="0.25">
      <c r="L38" s="64"/>
    </row>
    <row r="39" spans="1:15" ht="20.25" x14ac:dyDescent="0.3">
      <c r="C39" s="36"/>
      <c r="D39" s="36" t="s">
        <v>19</v>
      </c>
      <c r="E39" s="37"/>
      <c r="F39" s="19"/>
      <c r="G39" s="19"/>
      <c r="H39" s="19"/>
      <c r="I39" s="20"/>
      <c r="J39" s="21"/>
      <c r="K39" s="19"/>
      <c r="L39" s="64"/>
    </row>
    <row r="40" spans="1:15" ht="15.75" x14ac:dyDescent="0.25">
      <c r="A40" s="34"/>
      <c r="B40" s="34"/>
      <c r="C40" s="7"/>
      <c r="D40" s="7"/>
      <c r="E40" s="7"/>
      <c r="F40" s="7"/>
      <c r="G40" s="7"/>
      <c r="H40" s="7"/>
      <c r="I40" s="7"/>
      <c r="J40" s="136"/>
      <c r="K40" s="136"/>
      <c r="L40" s="64"/>
    </row>
    <row r="41" spans="1:15" ht="18" x14ac:dyDescent="0.25">
      <c r="C41" s="5" t="s">
        <v>1</v>
      </c>
      <c r="D41" s="131" t="s">
        <v>2</v>
      </c>
      <c r="E41" s="131"/>
      <c r="F41" s="131" t="s">
        <v>3</v>
      </c>
      <c r="G41" s="131"/>
      <c r="H41" s="132" t="s">
        <v>4</v>
      </c>
      <c r="I41" s="132"/>
      <c r="J41" s="4"/>
      <c r="K41" s="4"/>
      <c r="L41" s="64"/>
    </row>
    <row r="42" spans="1:15" ht="15.75" x14ac:dyDescent="0.25">
      <c r="C42" s="7"/>
      <c r="D42" s="6"/>
      <c r="E42" s="6"/>
      <c r="F42" s="6"/>
      <c r="G42" s="6"/>
      <c r="H42" s="6"/>
      <c r="I42" s="6"/>
      <c r="J42" s="132" t="s">
        <v>5</v>
      </c>
      <c r="K42" s="132"/>
      <c r="L42" s="64"/>
    </row>
    <row r="43" spans="1:15" ht="15.75" x14ac:dyDescent="0.25">
      <c r="C43" s="7"/>
      <c r="D43" s="35" t="s">
        <v>6</v>
      </c>
      <c r="E43" s="35" t="s">
        <v>7</v>
      </c>
      <c r="F43" s="35" t="s">
        <v>6</v>
      </c>
      <c r="G43" s="35" t="s">
        <v>7</v>
      </c>
      <c r="H43" s="35" t="s">
        <v>6</v>
      </c>
      <c r="I43" s="35" t="s">
        <v>7</v>
      </c>
      <c r="J43" s="43" t="s">
        <v>6</v>
      </c>
      <c r="K43" s="43" t="s">
        <v>11</v>
      </c>
      <c r="L43" s="64"/>
    </row>
    <row r="44" spans="1:15" ht="15.75" x14ac:dyDescent="0.25">
      <c r="A44" s="27">
        <v>1</v>
      </c>
      <c r="B44" s="41"/>
      <c r="C44" s="39"/>
      <c r="D44" s="38"/>
      <c r="E44" s="38"/>
      <c r="F44" s="38"/>
      <c r="G44" s="38"/>
      <c r="H44" s="38"/>
      <c r="I44" s="38"/>
      <c r="J44" s="38">
        <f>D44+F44+H44</f>
        <v>0</v>
      </c>
      <c r="K44" s="38">
        <f>E44+G44+I44</f>
        <v>0</v>
      </c>
      <c r="L44" s="116"/>
      <c r="M44" s="115"/>
      <c r="O44" s="101"/>
    </row>
    <row r="45" spans="1:15" ht="15.75" x14ac:dyDescent="0.25">
      <c r="A45" s="27">
        <v>2</v>
      </c>
      <c r="B45" s="41"/>
      <c r="C45" s="39"/>
      <c r="D45" s="38"/>
      <c r="E45" s="38"/>
      <c r="F45" s="38"/>
      <c r="G45" s="38"/>
      <c r="H45" s="38"/>
      <c r="I45" s="38"/>
      <c r="J45" s="38">
        <f>D45+F45+H45</f>
        <v>0</v>
      </c>
      <c r="K45" s="38">
        <f>E45+G45+I45</f>
        <v>0</v>
      </c>
      <c r="L45" s="64"/>
      <c r="O45" s="101"/>
    </row>
    <row r="46" spans="1:15" x14ac:dyDescent="0.25">
      <c r="L46" s="64"/>
    </row>
    <row r="47" spans="1:15" ht="20.25" x14ac:dyDescent="0.3">
      <c r="C47" s="36"/>
      <c r="D47" s="36" t="s">
        <v>15</v>
      </c>
      <c r="E47" s="37"/>
      <c r="F47" s="19"/>
      <c r="G47" s="19"/>
      <c r="H47" s="19"/>
      <c r="I47" s="20"/>
      <c r="J47" s="21"/>
      <c r="K47" s="19"/>
      <c r="L47" s="64"/>
    </row>
    <row r="48" spans="1:15" ht="15.75" x14ac:dyDescent="0.25">
      <c r="A48" s="34"/>
      <c r="B48" s="34"/>
      <c r="C48" s="7"/>
      <c r="D48" s="7"/>
      <c r="E48" s="7"/>
      <c r="F48" s="7"/>
      <c r="G48" s="7"/>
      <c r="H48" s="7"/>
      <c r="I48" s="7"/>
      <c r="J48" s="136"/>
      <c r="K48" s="136"/>
      <c r="L48" s="64"/>
    </row>
    <row r="49" spans="1:15" ht="18" x14ac:dyDescent="0.25">
      <c r="C49" s="5" t="s">
        <v>1</v>
      </c>
      <c r="D49" s="131" t="s">
        <v>2</v>
      </c>
      <c r="E49" s="131"/>
      <c r="F49" s="131" t="s">
        <v>3</v>
      </c>
      <c r="G49" s="131"/>
      <c r="H49" s="132" t="s">
        <v>4</v>
      </c>
      <c r="I49" s="132"/>
      <c r="J49" s="4"/>
      <c r="K49" s="4"/>
      <c r="L49" s="64"/>
    </row>
    <row r="50" spans="1:15" ht="15.75" x14ac:dyDescent="0.25">
      <c r="C50" s="7"/>
      <c r="D50" s="6"/>
      <c r="E50" s="6"/>
      <c r="F50" s="6"/>
      <c r="G50" s="6"/>
      <c r="H50" s="6"/>
      <c r="I50" s="6"/>
      <c r="J50" s="132" t="s">
        <v>5</v>
      </c>
      <c r="K50" s="132"/>
      <c r="L50" s="64"/>
    </row>
    <row r="51" spans="1:15" ht="15.75" x14ac:dyDescent="0.25">
      <c r="C51" s="7"/>
      <c r="D51" s="35" t="s">
        <v>6</v>
      </c>
      <c r="E51" s="35" t="s">
        <v>7</v>
      </c>
      <c r="F51" s="35" t="s">
        <v>6</v>
      </c>
      <c r="G51" s="35" t="s">
        <v>7</v>
      </c>
      <c r="H51" s="35" t="s">
        <v>6</v>
      </c>
      <c r="I51" s="35" t="s">
        <v>7</v>
      </c>
      <c r="J51" s="43" t="s">
        <v>6</v>
      </c>
      <c r="K51" s="43" t="s">
        <v>11</v>
      </c>
      <c r="L51" s="64"/>
    </row>
    <row r="52" spans="1:15" ht="15.75" x14ac:dyDescent="0.25">
      <c r="A52" s="27">
        <v>1</v>
      </c>
      <c r="B52" s="41"/>
      <c r="C52" s="54" t="s">
        <v>45</v>
      </c>
      <c r="D52" s="38">
        <v>1316</v>
      </c>
      <c r="E52" s="38">
        <v>1</v>
      </c>
      <c r="F52" s="38">
        <v>1352</v>
      </c>
      <c r="G52" s="38">
        <v>1</v>
      </c>
      <c r="H52" s="38">
        <v>1372</v>
      </c>
      <c r="I52" s="38">
        <v>1</v>
      </c>
      <c r="J52" s="38">
        <f t="shared" ref="J52:J54" si="4">D52+F52+H52</f>
        <v>4040</v>
      </c>
      <c r="K52" s="38">
        <f t="shared" ref="K52:K54" si="5">E52+G52+I52</f>
        <v>3</v>
      </c>
      <c r="L52" s="108"/>
      <c r="M52" s="115"/>
      <c r="O52" s="101"/>
    </row>
    <row r="53" spans="1:15" ht="15.75" x14ac:dyDescent="0.25">
      <c r="A53" s="27">
        <v>2</v>
      </c>
      <c r="B53" s="41"/>
      <c r="C53" s="39"/>
      <c r="D53" s="38"/>
      <c r="E53" s="38"/>
      <c r="F53" s="38"/>
      <c r="G53" s="38"/>
      <c r="H53" s="38"/>
      <c r="I53" s="38"/>
      <c r="J53" s="35">
        <f t="shared" si="4"/>
        <v>0</v>
      </c>
      <c r="K53" s="35">
        <f t="shared" si="5"/>
        <v>0</v>
      </c>
      <c r="L53" s="108"/>
      <c r="M53" s="115"/>
      <c r="O53" s="101"/>
    </row>
    <row r="54" spans="1:15" ht="15.75" x14ac:dyDescent="0.25">
      <c r="A54" s="27">
        <v>3</v>
      </c>
      <c r="B54" s="41"/>
      <c r="C54" s="39"/>
      <c r="D54" s="38"/>
      <c r="E54" s="38"/>
      <c r="F54" s="38"/>
      <c r="G54" s="38"/>
      <c r="H54" s="38"/>
      <c r="I54" s="38"/>
      <c r="J54" s="35">
        <f t="shared" si="4"/>
        <v>0</v>
      </c>
      <c r="K54" s="35">
        <f t="shared" si="5"/>
        <v>0</v>
      </c>
      <c r="L54" s="108"/>
      <c r="M54" s="115"/>
      <c r="O54" s="101"/>
    </row>
    <row r="55" spans="1:15" x14ac:dyDescent="0.25">
      <c r="F55" s="138"/>
      <c r="G55" s="138"/>
      <c r="H55" s="138"/>
      <c r="I55" s="138"/>
      <c r="J55" s="138"/>
      <c r="K55" s="138"/>
      <c r="L55" s="64"/>
    </row>
    <row r="56" spans="1:15" x14ac:dyDescent="0.25">
      <c r="F56" s="85"/>
      <c r="G56" s="85"/>
      <c r="H56" s="85"/>
      <c r="I56" s="85"/>
      <c r="J56" s="85"/>
      <c r="K56" s="85"/>
      <c r="L56" s="64"/>
    </row>
    <row r="57" spans="1:15" ht="20.25" x14ac:dyDescent="0.3">
      <c r="C57" s="36"/>
      <c r="D57" s="36" t="s">
        <v>14</v>
      </c>
      <c r="E57" s="37"/>
      <c r="F57" s="19"/>
      <c r="G57" s="19"/>
      <c r="H57" s="19"/>
      <c r="I57" s="20"/>
      <c r="J57" s="21"/>
      <c r="K57" s="19"/>
      <c r="L57" s="64"/>
    </row>
    <row r="58" spans="1:15" ht="15.75" x14ac:dyDescent="0.25">
      <c r="A58" s="34"/>
      <c r="B58" s="34"/>
      <c r="C58" s="7"/>
      <c r="D58" s="7"/>
      <c r="E58" s="7"/>
      <c r="F58" s="7"/>
      <c r="G58" s="7"/>
      <c r="H58" s="7"/>
      <c r="I58" s="7"/>
      <c r="J58" s="136"/>
      <c r="K58" s="136"/>
      <c r="L58" s="64"/>
    </row>
    <row r="59" spans="1:15" ht="18" x14ac:dyDescent="0.25">
      <c r="C59" s="5" t="s">
        <v>1</v>
      </c>
      <c r="D59" s="131" t="s">
        <v>2</v>
      </c>
      <c r="E59" s="131"/>
      <c r="F59" s="131" t="s">
        <v>3</v>
      </c>
      <c r="G59" s="131"/>
      <c r="H59" s="132" t="s">
        <v>4</v>
      </c>
      <c r="I59" s="132"/>
      <c r="J59" s="4"/>
      <c r="K59" s="4"/>
      <c r="L59" s="64"/>
    </row>
    <row r="60" spans="1:15" ht="15.75" x14ac:dyDescent="0.25">
      <c r="C60" s="7"/>
      <c r="D60" s="6"/>
      <c r="E60" s="6"/>
      <c r="F60" s="6"/>
      <c r="G60" s="6"/>
      <c r="H60" s="6"/>
      <c r="I60" s="6"/>
      <c r="J60" s="132" t="s">
        <v>5</v>
      </c>
      <c r="K60" s="132"/>
      <c r="L60" s="64"/>
    </row>
    <row r="61" spans="1:15" ht="15.75" x14ac:dyDescent="0.25">
      <c r="C61" s="7"/>
      <c r="D61" s="35" t="s">
        <v>6</v>
      </c>
      <c r="E61" s="35" t="s">
        <v>7</v>
      </c>
      <c r="F61" s="35" t="s">
        <v>6</v>
      </c>
      <c r="G61" s="35" t="s">
        <v>7</v>
      </c>
      <c r="H61" s="35" t="s">
        <v>6</v>
      </c>
      <c r="I61" s="35" t="s">
        <v>7</v>
      </c>
      <c r="J61" s="43" t="s">
        <v>6</v>
      </c>
      <c r="K61" s="43" t="s">
        <v>11</v>
      </c>
      <c r="L61" s="64"/>
    </row>
    <row r="62" spans="1:15" ht="15.75" x14ac:dyDescent="0.25">
      <c r="A62" s="27">
        <v>1</v>
      </c>
      <c r="B62" s="41"/>
      <c r="C62" s="39" t="s">
        <v>47</v>
      </c>
      <c r="D62" s="38">
        <v>1331</v>
      </c>
      <c r="E62" s="38">
        <v>3</v>
      </c>
      <c r="F62" s="38">
        <v>1340</v>
      </c>
      <c r="G62" s="38">
        <v>3</v>
      </c>
      <c r="H62" s="38">
        <v>1404</v>
      </c>
      <c r="I62" s="38">
        <v>3</v>
      </c>
      <c r="J62" s="38">
        <f t="shared" ref="J62:K64" si="6">D62+F62+H62</f>
        <v>4075</v>
      </c>
      <c r="K62" s="38">
        <f t="shared" si="6"/>
        <v>9</v>
      </c>
      <c r="L62" s="108"/>
      <c r="M62" s="115"/>
      <c r="O62" s="101"/>
    </row>
    <row r="63" spans="1:15" ht="15.75" x14ac:dyDescent="0.25">
      <c r="A63" s="27">
        <v>2</v>
      </c>
      <c r="B63" s="41"/>
      <c r="C63" s="45" t="s">
        <v>48</v>
      </c>
      <c r="D63" s="35">
        <v>1154</v>
      </c>
      <c r="E63" s="35">
        <v>2</v>
      </c>
      <c r="F63" s="35">
        <v>1229</v>
      </c>
      <c r="G63" s="35">
        <v>2</v>
      </c>
      <c r="H63" s="35">
        <v>1222</v>
      </c>
      <c r="I63" s="35">
        <v>2</v>
      </c>
      <c r="J63" s="35">
        <f t="shared" si="6"/>
        <v>3605</v>
      </c>
      <c r="K63" s="35">
        <f t="shared" si="6"/>
        <v>6</v>
      </c>
      <c r="L63" s="108"/>
    </row>
    <row r="64" spans="1:15" ht="15.75" x14ac:dyDescent="0.25">
      <c r="A64" s="27">
        <v>3</v>
      </c>
      <c r="B64" s="41"/>
      <c r="C64" s="39" t="s">
        <v>44</v>
      </c>
      <c r="D64" s="38">
        <v>964</v>
      </c>
      <c r="E64" s="38">
        <v>1</v>
      </c>
      <c r="F64" s="38">
        <v>979</v>
      </c>
      <c r="G64" s="38">
        <v>1</v>
      </c>
      <c r="H64" s="38">
        <v>966</v>
      </c>
      <c r="I64" s="38">
        <v>1</v>
      </c>
      <c r="J64" s="38">
        <f t="shared" si="6"/>
        <v>2909</v>
      </c>
      <c r="K64" s="38">
        <f t="shared" si="6"/>
        <v>3</v>
      </c>
      <c r="L64" s="110"/>
      <c r="M64" s="115"/>
    </row>
    <row r="65" spans="1:15" ht="15.75" x14ac:dyDescent="0.25">
      <c r="A65" s="27">
        <v>4</v>
      </c>
      <c r="B65" s="41"/>
      <c r="C65" s="39"/>
      <c r="D65" s="38"/>
      <c r="E65" s="38"/>
      <c r="F65" s="38"/>
      <c r="G65" s="38"/>
      <c r="H65" s="38"/>
      <c r="I65" s="38"/>
      <c r="J65" s="35">
        <f t="shared" ref="J65:J66" si="7">D65+F65+H65</f>
        <v>0</v>
      </c>
      <c r="K65" s="35">
        <f t="shared" ref="K65:K66" si="8">E65+G65+I65</f>
        <v>0</v>
      </c>
      <c r="L65" s="108"/>
      <c r="M65" s="115"/>
      <c r="O65" s="101"/>
    </row>
    <row r="66" spans="1:15" ht="15.75" x14ac:dyDescent="0.25">
      <c r="A66" s="27">
        <v>5</v>
      </c>
      <c r="B66" s="41"/>
      <c r="C66" s="39"/>
      <c r="D66" s="38"/>
      <c r="E66" s="38"/>
      <c r="F66" s="38"/>
      <c r="G66" s="38"/>
      <c r="H66" s="38"/>
      <c r="I66" s="38"/>
      <c r="J66" s="35">
        <f t="shared" si="7"/>
        <v>0</v>
      </c>
      <c r="K66" s="35">
        <f t="shared" si="8"/>
        <v>0</v>
      </c>
      <c r="L66" s="108"/>
      <c r="M66" s="115"/>
      <c r="O66" s="101"/>
    </row>
    <row r="67" spans="1:15" ht="15" customHeight="1" x14ac:dyDescent="0.25">
      <c r="D67" s="138"/>
      <c r="E67" s="138"/>
      <c r="F67" s="138"/>
      <c r="G67" s="138"/>
      <c r="H67" s="138"/>
      <c r="I67" s="138"/>
      <c r="J67" s="138"/>
      <c r="K67" s="138"/>
    </row>
    <row r="68" spans="1:15" ht="15" customHeight="1" x14ac:dyDescent="0.35">
      <c r="D68" s="73"/>
      <c r="E68" s="72"/>
      <c r="F68" s="72"/>
      <c r="G68" s="72"/>
      <c r="H68" s="72"/>
      <c r="I68" s="72"/>
    </row>
  </sheetData>
  <sortState xmlns:xlrd2="http://schemas.microsoft.com/office/spreadsheetml/2017/richdata2" ref="C62:K64">
    <sortCondition descending="1" ref="K62:K64"/>
  </sortState>
  <mergeCells count="34">
    <mergeCell ref="D67:K67"/>
    <mergeCell ref="D59:E59"/>
    <mergeCell ref="F59:G59"/>
    <mergeCell ref="H59:I59"/>
    <mergeCell ref="D41:E41"/>
    <mergeCell ref="F41:G41"/>
    <mergeCell ref="D49:E49"/>
    <mergeCell ref="F49:G49"/>
    <mergeCell ref="H49:I49"/>
    <mergeCell ref="F55:K55"/>
    <mergeCell ref="J60:K60"/>
    <mergeCell ref="J58:K58"/>
    <mergeCell ref="F28:K28"/>
    <mergeCell ref="J50:K50"/>
    <mergeCell ref="J48:K48"/>
    <mergeCell ref="J40:K40"/>
    <mergeCell ref="H41:I41"/>
    <mergeCell ref="J42:K42"/>
    <mergeCell ref="D7:I7"/>
    <mergeCell ref="J33:K33"/>
    <mergeCell ref="J31:K31"/>
    <mergeCell ref="D32:E32"/>
    <mergeCell ref="F32:G32"/>
    <mergeCell ref="E18:K18"/>
    <mergeCell ref="J20:K20"/>
    <mergeCell ref="D21:E21"/>
    <mergeCell ref="F21:G21"/>
    <mergeCell ref="H21:I21"/>
    <mergeCell ref="D11:E11"/>
    <mergeCell ref="F11:G11"/>
    <mergeCell ref="H11:I11"/>
    <mergeCell ref="J12:K12"/>
    <mergeCell ref="J22:K22"/>
    <mergeCell ref="H32:I32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Riffel 50 m</vt:lpstr>
      <vt:lpstr>Riffel 200 m</vt:lpstr>
      <vt:lpstr>25 m Standardpistol</vt:lpstr>
      <vt:lpstr>25 Finpistol - GP32 - GPA - 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Kurt</cp:lastModifiedBy>
  <cp:lastPrinted>2018-05-28T14:04:07Z</cp:lastPrinted>
  <dcterms:created xsi:type="dcterms:W3CDTF">2016-09-01T21:43:50Z</dcterms:created>
  <dcterms:modified xsi:type="dcterms:W3CDTF">2020-08-27T15:24:10Z</dcterms:modified>
</cp:coreProperties>
</file>